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ra\Documents\0000_Odontología 2022\COMISIONES 2022\"/>
    </mc:Choice>
  </mc:AlternateContent>
  <bookViews>
    <workbookView xWindow="0" yWindow="0" windowWidth="19200" windowHeight="7650"/>
  </bookViews>
  <sheets>
    <sheet name="Versión 2 (alfabético)" sheetId="21" r:id="rId1"/>
    <sheet name="Versión otras materias (alfab)" sheetId="20" r:id="rId2"/>
    <sheet name="Listado SIUCC" sheetId="11" r:id="rId3"/>
    <sheet name="Recursantes" sheetId="12" r:id="rId4"/>
    <sheet name="Solictiudes" sheetId="15" r:id="rId5"/>
  </sheets>
  <definedNames>
    <definedName name="_xlnm._FilterDatabase" localSheetId="2" hidden="1">'Listado SIUCC'!$H$2:$H$82</definedName>
    <definedName name="_xlnm._FilterDatabase" localSheetId="0" hidden="1">'Versión 2 (alfabético)'!$D$10:$F$10</definedName>
    <definedName name="_xlnm._FilterDatabase" localSheetId="1" hidden="1">'Versión otras materias (alfab)'!$D$10:$E$89</definedName>
    <definedName name="_xlnm.Print_Area" localSheetId="0">'Versión 2 (alfabético)'!$C$1:$E$89</definedName>
    <definedName name="_xlnm.Print_Area" localSheetId="1">'Versión otras materias (alfab)'!$C$1:$E$89</definedName>
    <definedName name="_xlnm.Print_Titles" localSheetId="0">'Versión 2 (alfabético)'!$10:$10</definedName>
    <definedName name="_xlnm.Print_Titles" localSheetId="1">'Versión otras materias (alfab)'!$10:$10</definedName>
  </definedNames>
  <calcPr calcId="162913"/>
</workbook>
</file>

<file path=xl/calcChain.xml><?xml version="1.0" encoding="utf-8"?>
<calcChain xmlns="http://schemas.openxmlformats.org/spreadsheetml/2006/main">
  <c r="J16" i="21" l="1"/>
  <c r="I15" i="21"/>
  <c r="K15" i="21" s="1"/>
  <c r="I14" i="21"/>
  <c r="K14" i="21" s="1"/>
  <c r="I13" i="21"/>
  <c r="K13" i="21" s="1"/>
  <c r="I12" i="21"/>
  <c r="K12" i="21" s="1"/>
  <c r="I11" i="21"/>
  <c r="K11" i="21" s="1"/>
  <c r="K16" i="20"/>
  <c r="K13" i="20"/>
  <c r="K12" i="20"/>
  <c r="K15" i="20"/>
  <c r="K11" i="20"/>
  <c r="J16" i="20"/>
  <c r="K16" i="21" l="1"/>
  <c r="I16" i="21"/>
  <c r="I12" i="20"/>
  <c r="I13" i="20"/>
  <c r="I14" i="20"/>
  <c r="I15" i="20"/>
  <c r="I11" i="20"/>
  <c r="I16" i="20" l="1"/>
</calcChain>
</file>

<file path=xl/sharedStrings.xml><?xml version="1.0" encoding="utf-8"?>
<sst xmlns="http://schemas.openxmlformats.org/spreadsheetml/2006/main" count="534" uniqueCount="164">
  <si>
    <t>BOSIO NASIFF, GIULLIANO</t>
  </si>
  <si>
    <t>BUSTOS, MATEO</t>
  </si>
  <si>
    <t>CAPOBIANCO, ANTONELLA</t>
  </si>
  <si>
    <t>CASTRO, SOFÍA</t>
  </si>
  <si>
    <t>CHILO, MARÍA CELESTINA</t>
  </si>
  <si>
    <t>CONTRERAS, BRANDON LEONEL</t>
  </si>
  <si>
    <t>DALIO, AGUSTINA</t>
  </si>
  <si>
    <t>FIORINI, PAULINA</t>
  </si>
  <si>
    <t>GOMEZ MOWATT, MORENA AIALA</t>
  </si>
  <si>
    <t>ISI, MARTINA</t>
  </si>
  <si>
    <t>LENCINAS, MARÍA PAULINA</t>
  </si>
  <si>
    <t>LOPEZ, MILAGROS DANIELA</t>
  </si>
  <si>
    <t>MAINERO, JAZMÍN</t>
  </si>
  <si>
    <t>NOZETTO ZALAZAR, NARELLA</t>
  </si>
  <si>
    <t>OLIVER, ROSARIO MARÍA</t>
  </si>
  <si>
    <t>PEREYRA, CATALINA LOURDES</t>
  </si>
  <si>
    <t>ROMERO MANSILLA, SOL</t>
  </si>
  <si>
    <t>SALOMONE, MATEO JESÚS</t>
  </si>
  <si>
    <t>SALVADOR, ELINA</t>
  </si>
  <si>
    <t>SIGMAN, LUCÍA</t>
  </si>
  <si>
    <t>SOSA, MALENA ANABELA</t>
  </si>
  <si>
    <t>STOCCHERO, LUISINA</t>
  </si>
  <si>
    <t>TORRES ROMANO, ANA VALENTINA</t>
  </si>
  <si>
    <t>TRAVISAN, PAULA ANDREA</t>
  </si>
  <si>
    <t>VALDOMERO TERZAGA, OCTAVIO</t>
  </si>
  <si>
    <t>ZOTTOLA, SANTIAGO</t>
  </si>
  <si>
    <t>ZUVELA, MILAGROS</t>
  </si>
  <si>
    <t>ABASTO, SANTIAGO</t>
  </si>
  <si>
    <t>ACOSTA, VALENTÍN LEANDRO</t>
  </si>
  <si>
    <t>AVILA, ANTONELA VIOLETA JAZMÍN</t>
  </si>
  <si>
    <t>BARISONE FARHY, LUNA</t>
  </si>
  <si>
    <t>BONORIS, JUAN AGUSTÍN</t>
  </si>
  <si>
    <t>BUFFA, VIRGINIA GISELLA</t>
  </si>
  <si>
    <t>BUSTAMANTE, VIOLETA</t>
  </si>
  <si>
    <t>CANZIANI, CANDELA MARÍA</t>
  </si>
  <si>
    <t>CENTENO LAZARTE, MÁXIMO GUILLERMO</t>
  </si>
  <si>
    <t>COMBA TANTUCCI, PAULINA</t>
  </si>
  <si>
    <t>CORONEL BORGOGNO, NAZARENA</t>
  </si>
  <si>
    <t>DRAPERE SALVUCCI, MORENA</t>
  </si>
  <si>
    <t>EMMERT, AZUL</t>
  </si>
  <si>
    <t>FIGUEROA, FERNANDO EZEQUIEL</t>
  </si>
  <si>
    <t>FIORAMONTI ESCUDERO, MEL GISELLE</t>
  </si>
  <si>
    <t>GARIOTTI CAMPERI, VALENTINA</t>
  </si>
  <si>
    <t>GODOY, CAMILA</t>
  </si>
  <si>
    <t>GUERRIERI ARGAÑARÁS, MARTINA</t>
  </si>
  <si>
    <t>GÓMEZ, JOAQUÍN GABRIEL</t>
  </si>
  <si>
    <t>LEHNER, AGOSTINA</t>
  </si>
  <si>
    <t>LUDUEÑA, CAMILA</t>
  </si>
  <si>
    <t>MENGO, MARÍA JULIETA</t>
  </si>
  <si>
    <t>MOLLERO WATRALIK, ANTONELLA</t>
  </si>
  <si>
    <t>MONTE, ANA VIRGINIA</t>
  </si>
  <si>
    <t>MONTI, MARÍA VICTORIA</t>
  </si>
  <si>
    <t>MOYANO, JUAN IGNACIO</t>
  </si>
  <si>
    <t>OBERTO, VALENTINA</t>
  </si>
  <si>
    <t>PEZZI, VALENTÍN</t>
  </si>
  <si>
    <t>RIBONE TINI, LOURDES</t>
  </si>
  <si>
    <t>RIOS TESTA, VALENTINA LARA</t>
  </si>
  <si>
    <t>RODRÍGUEZ, ALMA</t>
  </si>
  <si>
    <t>SALOMONE, JUAN SEGUNDO</t>
  </si>
  <si>
    <t>TADDEO, ISMAEL</t>
  </si>
  <si>
    <t>TORTOLERO GÓMEZ, JOSÉ ALEJANDRO</t>
  </si>
  <si>
    <t>VARTALITIS, LUISINA OLGA</t>
  </si>
  <si>
    <t>VILLEGAS CAPOVILA, TOMÁS</t>
  </si>
  <si>
    <t>LANZ BERTORELLO, LUCÍA</t>
  </si>
  <si>
    <t>INFANTE, MARÍA PÍA</t>
  </si>
  <si>
    <t>GUITIAN, CLAUDIA LUJÁN</t>
  </si>
  <si>
    <t>GOMEZ ROCHA, MARIA LUCIANA</t>
  </si>
  <si>
    <t>GIGENA, JOSEFINA CANDELA</t>
  </si>
  <si>
    <t>GERMILLAC, CONSTANZA</t>
  </si>
  <si>
    <t>CUELLO SCHULHAN, JUAN CRUZ</t>
  </si>
  <si>
    <t>CORNET MORONI, SOFÍA</t>
  </si>
  <si>
    <t>CACCIAVILLANI, FRANCESCA</t>
  </si>
  <si>
    <t>BILURON, CAMILA ANTONELLA</t>
  </si>
  <si>
    <t>ACAREDDA, FLORENCIA AGUSTINA</t>
  </si>
  <si>
    <t>CASTAÑO ARGÜELLO, LOURDES AGOSTINA</t>
  </si>
  <si>
    <t>JUY, ANA CYRIELLE</t>
  </si>
  <si>
    <t>ARCE VELIZ, TAMARA NICOLLE</t>
  </si>
  <si>
    <t>BURZACO, CATALINA SOFÍA</t>
  </si>
  <si>
    <t>CENTENO, MARÍA CANDELARIA</t>
  </si>
  <si>
    <t>GAINZA MORENO, MATEO</t>
  </si>
  <si>
    <t>OJEDA, LUCIANA VICTORIA</t>
  </si>
  <si>
    <t>PALMA, MICAELA AYELÉN</t>
  </si>
  <si>
    <t>SALERA, CANDELA</t>
  </si>
  <si>
    <t>SCAGLIA, LORENZO</t>
  </si>
  <si>
    <t>VILLARROEL, ALAN EZEQUIEL</t>
  </si>
  <si>
    <t>Alumno</t>
  </si>
  <si>
    <t>Abasto Santiago</t>
  </si>
  <si>
    <t>Rodríguez Alma</t>
  </si>
  <si>
    <t>Valentina Torres</t>
  </si>
  <si>
    <t>Antonella Avila</t>
  </si>
  <si>
    <t>z, y  estemos en la misma comision,por que somos del mismo barrio y queremos estar juntas </t>
  </si>
  <si>
    <t>Claudia Gutiérre</t>
  </si>
  <si>
    <t>Agustina Dalio</t>
  </si>
  <si>
    <t>12:06 (hace 1 hora)</t>
  </si>
  <si>
    <t>Responder</t>
  </si>
  <si>
    <t>hola buenos días me podrían poner en la misma comisión que pia infante y camila ludueña?</t>
  </si>
  <si>
    <t>Lourdes Ribone Tini</t>
  </si>
  <si>
    <t>Violeta Bustamante</t>
  </si>
  <si>
    <t>Luisina Vartalitis</t>
  </si>
  <si>
    <t>Julieta Mengo</t>
  </si>
  <si>
    <t>Paulina Comba</t>
  </si>
  <si>
    <t>Catalina Pereyra</t>
  </si>
  <si>
    <t>Paulina Lencinas</t>
  </si>
  <si>
    <t>Camila Ludueña</t>
  </si>
  <si>
    <t>Brenda Hirsfeld</t>
  </si>
  <si>
    <t>lun, 21 mar, 18:19 (hace 19 horas)</t>
  </si>
  <si>
    <t>Buenas tardes dora, aca le dejo una lista de nombres para las comisiones de anato. </t>
  </si>
  <si>
    <t>Alan Villaroel </t>
  </si>
  <si>
    <t>Carla Pozzi</t>
  </si>
  <si>
    <t>Catalina Burzaco </t>
  </si>
  <si>
    <t>Florencia Acareda. </t>
  </si>
  <si>
    <t>Agostina Lehner</t>
  </si>
  <si>
    <t>Castro Sofía </t>
  </si>
  <si>
    <t>Milagros Zuvela</t>
  </si>
  <si>
    <t>Mateo Salomone</t>
  </si>
  <si>
    <t>Alan Villaroel</t>
  </si>
  <si>
    <t>Catalina Burzaco. </t>
  </si>
  <si>
    <t>Giuliana Vissio</t>
  </si>
  <si>
    <t>lun, 21 mar, 16:55 (hace 20 horas)</t>
  </si>
  <si>
    <t>Ana Virginia Monte</t>
  </si>
  <si>
    <t>lun, 21 mar, 16:39 (hace 20 horas)</t>
  </si>
  <si>
    <t>Lorenzo Scaglia</t>
  </si>
  <si>
    <t>Hola buenas tardes!, le hablo porque yo soy recursante de Anatomía y con  y  nos gustaría estar juntos en las comisiones de primer año, si puede ser sino está bien</t>
  </si>
  <si>
    <t>Valentin Gomez</t>
  </si>
  <si>
    <t>Luffi</t>
  </si>
  <si>
    <t>Morena Drapere</t>
  </si>
  <si>
    <t>Virginia Buffa</t>
  </si>
  <si>
    <t>Camilia Godoy</t>
  </si>
  <si>
    <t>Hola, quería ver la posibilidad de que , , ,  pudiéramos estar juntas en la misma comisión. Muchas gracias!!</t>
  </si>
  <si>
    <t xml:space="preserve">Valentina Gariotti y yo, </t>
  </si>
  <si>
    <t>Ana Monte</t>
  </si>
  <si>
    <t>Valentin Pezzi</t>
  </si>
  <si>
    <t>Catalina Graziani</t>
  </si>
  <si>
    <t>Nº</t>
  </si>
  <si>
    <t>Comisión</t>
  </si>
  <si>
    <t>Lista comisión</t>
  </si>
  <si>
    <t>Octavio valdomero</t>
  </si>
  <si>
    <t>Luna barisone</t>
  </si>
  <si>
    <t>Valentina oberto</t>
  </si>
  <si>
    <t>Sofía cornet</t>
  </si>
  <si>
    <t>Tomas Villegas</t>
  </si>
  <si>
    <t>Violeta bustamante</t>
  </si>
  <si>
    <t>CABRERA, MILAGROS ABRIL</t>
  </si>
  <si>
    <t>PEDERNERA SÁNCHEZ, VALENTINA</t>
  </si>
  <si>
    <t>Ingresantes</t>
  </si>
  <si>
    <t>Listado SIUCC</t>
  </si>
  <si>
    <t>Viene de bioquímica</t>
  </si>
  <si>
    <t>Abandonó en 2020</t>
  </si>
  <si>
    <t>TOTAL</t>
  </si>
  <si>
    <t>COMISIONES BIOQUÍMICA Y BIOFÍSICA 2022</t>
  </si>
  <si>
    <t>Comisión 1: miércoles de 10 a 12 hs. - Dr. Joison</t>
  </si>
  <si>
    <t>Comisión 2: miércoles de 12 a 14 hs. - Dr. Joison</t>
  </si>
  <si>
    <t>Comisión 3: miércoles de 14 a 16 hs. - Dr. Joison</t>
  </si>
  <si>
    <t>Comisión 4: lunes de 10 a 12 hs. - Dr. Joison</t>
  </si>
  <si>
    <t>Comisión 5: viernes de 13 a 15 hs. - Dr. Gargantini</t>
  </si>
  <si>
    <t>Mover</t>
  </si>
  <si>
    <t>TRAVISAN PAULA ANDREA</t>
  </si>
  <si>
    <t>LÓPEZ MILAGROS</t>
  </si>
  <si>
    <t>CASTAÑO, LOURDES</t>
  </si>
  <si>
    <t>Comisión ORIG</t>
  </si>
  <si>
    <t>Pasar 4 alumnos de la 5 a la 3</t>
  </si>
  <si>
    <t>Comisión 4: miércoles de 14 a 16 hs. - Dr. Joison</t>
  </si>
  <si>
    <t>Comisión 5: lunes de 10 a 12 hs. - Dr. Joison</t>
  </si>
  <si>
    <t>Comisión 3: viernes de 13 a 15 hs. - Dr. Gargantini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</si>
</sst>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3" fillId="0" borderId="0"/>
    <xf numFmtId="0" fontId="2" fillId="0" borderId="0"/>
    <xf numFmtId="0" fontId="11" fillId="0" borderId="0"/>
  </cellStyleXfs>
  <cellXfs count="51">
    <xf numFmtId="0" fontId="0" fillId="0" borderId="0" xfId="0"/>
    <xf numFmtId="0" fontId="5" fillId="0" borderId="0" xfId="0" applyFont="1"/>
    <xf numFmtId="0" fontId="0" fillId="0" borderId="0" xfId="0" applyFont="1" applyFill="1" applyBorder="1"/>
    <xf numFmtId="0" fontId="0" fillId="2" borderId="0" xfId="0" applyFont="1" applyFill="1" applyBorder="1"/>
    <xf numFmtId="0" fontId="8" fillId="0" borderId="0" xfId="0" applyFont="1"/>
    <xf numFmtId="0" fontId="0" fillId="3" borderId="0" xfId="0" applyFill="1"/>
    <xf numFmtId="0" fontId="0" fillId="4" borderId="0" xfId="0" applyFill="1"/>
    <xf numFmtId="0" fontId="5" fillId="4" borderId="0" xfId="0" applyFont="1" applyFill="1"/>
    <xf numFmtId="0" fontId="0" fillId="0" borderId="0" xfId="0" applyFill="1"/>
    <xf numFmtId="0" fontId="3" fillId="0" borderId="0" xfId="3" applyAlignment="1">
      <alignment vertical="center"/>
    </xf>
    <xf numFmtId="0" fontId="9" fillId="0" borderId="0" xfId="3" applyFont="1" applyAlignment="1">
      <alignment horizontal="center" vertical="center"/>
    </xf>
    <xf numFmtId="0" fontId="3" fillId="0" borderId="0" xfId="3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3" fillId="0" borderId="0" xfId="3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3" fillId="0" borderId="4" xfId="3" applyFill="1" applyBorder="1" applyAlignment="1">
      <alignment horizontal="center" vertical="center"/>
    </xf>
    <xf numFmtId="0" fontId="3" fillId="0" borderId="5" xfId="3" applyFill="1" applyBorder="1" applyAlignment="1">
      <alignment horizontal="left" vertical="center"/>
    </xf>
    <xf numFmtId="0" fontId="3" fillId="0" borderId="6" xfId="3" applyFill="1" applyBorder="1" applyAlignment="1">
      <alignment horizontal="center" vertical="center"/>
    </xf>
    <xf numFmtId="0" fontId="3" fillId="0" borderId="0" xfId="3" applyAlignment="1">
      <alignment horizontal="center" vertical="center"/>
    </xf>
    <xf numFmtId="0" fontId="0" fillId="0" borderId="5" xfId="0" applyFill="1" applyBorder="1"/>
    <xf numFmtId="0" fontId="3" fillId="0" borderId="0" xfId="3" applyFill="1" applyBorder="1" applyAlignment="1">
      <alignment horizontal="left" vertical="center"/>
    </xf>
    <xf numFmtId="0" fontId="3" fillId="0" borderId="0" xfId="3" applyAlignment="1">
      <alignment horizontal="center" vertical="center"/>
    </xf>
    <xf numFmtId="0" fontId="4" fillId="0" borderId="0" xfId="1" applyFont="1" applyFill="1" applyBorder="1"/>
    <xf numFmtId="0" fontId="2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3" fillId="0" borderId="0" xfId="3" applyAlignment="1">
      <alignment horizontal="center" vertical="center"/>
    </xf>
    <xf numFmtId="0" fontId="10" fillId="0" borderId="10" xfId="3" applyFont="1" applyBorder="1" applyAlignment="1">
      <alignment vertical="center"/>
    </xf>
    <xf numFmtId="0" fontId="10" fillId="0" borderId="11" xfId="3" applyFont="1" applyBorder="1" applyAlignment="1">
      <alignment vertical="center"/>
    </xf>
    <xf numFmtId="0" fontId="10" fillId="0" borderId="12" xfId="3" applyFont="1" applyBorder="1" applyAlignment="1">
      <alignment vertical="center"/>
    </xf>
    <xf numFmtId="0" fontId="10" fillId="0" borderId="13" xfId="3" applyFont="1" applyBorder="1" applyAlignment="1">
      <alignment vertical="center"/>
    </xf>
    <xf numFmtId="0" fontId="10" fillId="0" borderId="14" xfId="3" applyFont="1" applyBorder="1" applyAlignment="1">
      <alignment vertical="center"/>
    </xf>
    <xf numFmtId="0" fontId="10" fillId="0" borderId="15" xfId="3" applyFont="1" applyBorder="1" applyAlignment="1">
      <alignment vertical="center"/>
    </xf>
    <xf numFmtId="0" fontId="9" fillId="0" borderId="0" xfId="3" applyFont="1" applyAlignment="1">
      <alignment horizontal="center" vertical="center"/>
    </xf>
    <xf numFmtId="0" fontId="3" fillId="0" borderId="0" xfId="3" applyAlignment="1">
      <alignment horizontal="center" vertical="center"/>
    </xf>
    <xf numFmtId="0" fontId="10" fillId="0" borderId="7" xfId="3" applyFont="1" applyBorder="1" applyAlignment="1">
      <alignment vertical="center"/>
    </xf>
    <xf numFmtId="0" fontId="10" fillId="0" borderId="8" xfId="3" applyFont="1" applyBorder="1" applyAlignment="1">
      <alignment vertical="center"/>
    </xf>
    <xf numFmtId="0" fontId="10" fillId="0" borderId="9" xfId="3" applyFont="1" applyBorder="1" applyAlignment="1">
      <alignment vertical="center"/>
    </xf>
    <xf numFmtId="0" fontId="10" fillId="0" borderId="10" xfId="3" applyFont="1" applyBorder="1" applyAlignment="1">
      <alignment vertical="center"/>
    </xf>
    <xf numFmtId="0" fontId="10" fillId="0" borderId="11" xfId="3" applyFont="1" applyBorder="1" applyAlignment="1">
      <alignment vertical="center"/>
    </xf>
    <xf numFmtId="0" fontId="10" fillId="0" borderId="12" xfId="3" applyFont="1" applyBorder="1" applyAlignment="1">
      <alignment vertical="center"/>
    </xf>
    <xf numFmtId="0" fontId="1" fillId="0" borderId="0" xfId="3" applyFont="1" applyAlignment="1">
      <alignment vertical="center"/>
    </xf>
    <xf numFmtId="0" fontId="7" fillId="0" borderId="3" xfId="3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horizontal="left" vertical="center"/>
    </xf>
    <xf numFmtId="0" fontId="2" fillId="3" borderId="0" xfId="3" applyFont="1" applyFill="1" applyAlignment="1">
      <alignment vertical="center"/>
    </xf>
    <xf numFmtId="0" fontId="3" fillId="3" borderId="0" xfId="3" applyFill="1" applyAlignment="1">
      <alignment horizontal="center" vertical="center"/>
    </xf>
    <xf numFmtId="0" fontId="3" fillId="3" borderId="0" xfId="3" applyFill="1" applyAlignment="1">
      <alignment vertic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5 2" xfId="5"/>
  </cellStyles>
  <dxfs count="0"/>
  <tableStyles count="0" defaultTableStyle="TableStyleMedium9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9"/>
  <sheetViews>
    <sheetView tabSelected="1" workbookViewId="0">
      <selection activeCell="A14" sqref="A14"/>
    </sheetView>
  </sheetViews>
  <sheetFormatPr baseColWidth="10" defaultColWidth="11.42578125" defaultRowHeight="15" x14ac:dyDescent="0.25"/>
  <cols>
    <col min="1" max="1" width="11.42578125" style="9"/>
    <col min="2" max="2" width="3" style="9" bestFit="1" customWidth="1"/>
    <col min="3" max="3" width="4.28515625" style="29" customWidth="1"/>
    <col min="4" max="4" width="47.85546875" style="9" customWidth="1"/>
    <col min="5" max="5" width="9.5703125" style="29" customWidth="1"/>
    <col min="6" max="6" width="12.85546875" style="9" customWidth="1"/>
    <col min="7" max="7" width="9.28515625" style="9" bestFit="1" customWidth="1"/>
    <col min="8" max="8" width="3.7109375" style="29" customWidth="1"/>
    <col min="9" max="10" width="11.42578125" style="29"/>
    <col min="11" max="16384" width="11.42578125" style="9"/>
  </cols>
  <sheetData>
    <row r="2" spans="2:11" ht="15.75" customHeight="1" x14ac:dyDescent="0.25">
      <c r="C2" s="36" t="s">
        <v>149</v>
      </c>
      <c r="D2" s="36"/>
      <c r="E2" s="36"/>
    </row>
    <row r="3" spans="2:11" ht="15.75" customHeight="1" x14ac:dyDescent="0.25">
      <c r="C3" s="37"/>
      <c r="D3" s="37"/>
      <c r="E3" s="37"/>
    </row>
    <row r="4" spans="2:11" ht="15.75" customHeight="1" x14ac:dyDescent="0.25">
      <c r="B4" s="28"/>
      <c r="C4" s="38" t="s">
        <v>150</v>
      </c>
      <c r="D4" s="39"/>
      <c r="E4" s="40"/>
    </row>
    <row r="5" spans="2:11" ht="15.75" customHeight="1" x14ac:dyDescent="0.25">
      <c r="B5" s="28"/>
      <c r="C5" s="41" t="s">
        <v>151</v>
      </c>
      <c r="D5" s="42"/>
      <c r="E5" s="43"/>
    </row>
    <row r="6" spans="2:11" ht="15.75" customHeight="1" x14ac:dyDescent="0.25">
      <c r="B6" s="28"/>
      <c r="C6" s="30" t="s">
        <v>163</v>
      </c>
      <c r="D6" s="31"/>
      <c r="E6" s="32"/>
    </row>
    <row r="7" spans="2:11" ht="15.75" customHeight="1" x14ac:dyDescent="0.25">
      <c r="B7" s="28"/>
      <c r="C7" s="41" t="s">
        <v>161</v>
      </c>
      <c r="D7" s="42"/>
      <c r="E7" s="43"/>
    </row>
    <row r="8" spans="2:11" ht="15.75" customHeight="1" x14ac:dyDescent="0.25">
      <c r="B8" s="28"/>
      <c r="C8" s="33" t="s">
        <v>162</v>
      </c>
      <c r="D8" s="34"/>
      <c r="E8" s="35"/>
    </row>
    <row r="9" spans="2:11" s="11" customFormat="1" ht="19.5" customHeight="1" x14ac:dyDescent="0.25">
      <c r="C9" s="12"/>
      <c r="D9" s="12"/>
      <c r="E9" s="13"/>
      <c r="H9" s="13"/>
      <c r="I9" s="13"/>
      <c r="J9" s="13"/>
    </row>
    <row r="10" spans="2:11" ht="30" x14ac:dyDescent="0.25">
      <c r="C10" s="14" t="s">
        <v>133</v>
      </c>
      <c r="D10" s="15" t="s">
        <v>85</v>
      </c>
      <c r="E10" s="16" t="s">
        <v>134</v>
      </c>
      <c r="F10" s="45" t="s">
        <v>159</v>
      </c>
      <c r="K10" s="44" t="s">
        <v>155</v>
      </c>
    </row>
    <row r="11" spans="2:11" ht="16.5" customHeight="1" x14ac:dyDescent="0.25">
      <c r="C11" s="17">
        <v>1</v>
      </c>
      <c r="D11" s="18" t="s">
        <v>73</v>
      </c>
      <c r="E11" s="19">
        <v>1</v>
      </c>
      <c r="F11" s="19">
        <v>1</v>
      </c>
      <c r="G11" s="25" t="s">
        <v>134</v>
      </c>
      <c r="H11" s="29">
        <v>1</v>
      </c>
      <c r="I11" s="29">
        <f>COUNTIF($E$11:$E$89,H11)</f>
        <v>16</v>
      </c>
      <c r="J11" s="29">
        <v>16</v>
      </c>
      <c r="K11" s="9">
        <f>+I11-J11</f>
        <v>0</v>
      </c>
    </row>
    <row r="12" spans="2:11" ht="16.5" customHeight="1" x14ac:dyDescent="0.25">
      <c r="C12" s="17">
        <v>2</v>
      </c>
      <c r="D12" s="18" t="s">
        <v>72</v>
      </c>
      <c r="E12" s="19">
        <v>1</v>
      </c>
      <c r="F12" s="19">
        <v>1</v>
      </c>
      <c r="G12" s="48" t="s">
        <v>134</v>
      </c>
      <c r="H12" s="49">
        <v>2</v>
      </c>
      <c r="I12" s="49">
        <f>COUNTIF($E$11:$E$89,H12)</f>
        <v>16</v>
      </c>
      <c r="J12" s="49">
        <v>16</v>
      </c>
      <c r="K12" s="50">
        <f t="shared" ref="K12:K15" si="0">+I12-J12</f>
        <v>0</v>
      </c>
    </row>
    <row r="13" spans="2:11" ht="16.5" customHeight="1" x14ac:dyDescent="0.25">
      <c r="C13" s="17">
        <v>3</v>
      </c>
      <c r="D13" s="21" t="s">
        <v>31</v>
      </c>
      <c r="E13" s="19">
        <v>1</v>
      </c>
      <c r="F13" s="19">
        <v>1</v>
      </c>
      <c r="G13" s="25" t="s">
        <v>134</v>
      </c>
      <c r="H13" s="29">
        <v>3</v>
      </c>
      <c r="I13" s="29">
        <f>COUNTIF($E$11:$E$89,H13)</f>
        <v>16</v>
      </c>
      <c r="J13" s="29">
        <v>16</v>
      </c>
      <c r="K13" s="9">
        <f>+I13-J13</f>
        <v>0</v>
      </c>
    </row>
    <row r="14" spans="2:11" ht="16.5" customHeight="1" x14ac:dyDescent="0.25">
      <c r="C14" s="17">
        <v>4</v>
      </c>
      <c r="D14" s="18" t="s">
        <v>74</v>
      </c>
      <c r="E14" s="19">
        <v>1</v>
      </c>
      <c r="F14" s="19">
        <v>1</v>
      </c>
      <c r="G14" s="25" t="s">
        <v>134</v>
      </c>
      <c r="H14" s="29">
        <v>4</v>
      </c>
      <c r="I14" s="29">
        <f>COUNTIF($E$11:$E$89,H14)</f>
        <v>16</v>
      </c>
      <c r="J14" s="29">
        <v>16</v>
      </c>
      <c r="K14" s="9">
        <f>+I14-J14</f>
        <v>0</v>
      </c>
    </row>
    <row r="15" spans="2:11" ht="16.5" customHeight="1" x14ac:dyDescent="0.25">
      <c r="C15" s="17">
        <v>5</v>
      </c>
      <c r="D15" s="18" t="s">
        <v>35</v>
      </c>
      <c r="E15" s="19">
        <v>1</v>
      </c>
      <c r="F15" s="19">
        <v>1</v>
      </c>
      <c r="G15" s="25" t="s">
        <v>134</v>
      </c>
      <c r="H15" s="29">
        <v>5</v>
      </c>
      <c r="I15" s="29">
        <f>COUNTIF($E$11:$E$89,H15)</f>
        <v>15</v>
      </c>
      <c r="J15" s="29">
        <v>15</v>
      </c>
      <c r="K15" s="9">
        <f t="shared" si="0"/>
        <v>0</v>
      </c>
    </row>
    <row r="16" spans="2:11" ht="16.5" customHeight="1" x14ac:dyDescent="0.25">
      <c r="C16" s="17">
        <v>6</v>
      </c>
      <c r="D16" s="18" t="s">
        <v>70</v>
      </c>
      <c r="E16" s="19">
        <v>1</v>
      </c>
      <c r="F16" s="19">
        <v>1</v>
      </c>
      <c r="G16" s="26" t="s">
        <v>148</v>
      </c>
      <c r="H16" s="27"/>
      <c r="I16" s="27">
        <f>SUM(I11:I15)</f>
        <v>79</v>
      </c>
      <c r="J16" s="27">
        <f>SUM(J11:J15)</f>
        <v>79</v>
      </c>
      <c r="K16" s="27">
        <f>SUM(K11:K15)</f>
        <v>0</v>
      </c>
    </row>
    <row r="17" spans="3:11" ht="16.5" customHeight="1" x14ac:dyDescent="0.25">
      <c r="C17" s="17">
        <v>7</v>
      </c>
      <c r="D17" s="18" t="s">
        <v>69</v>
      </c>
      <c r="E17" s="19">
        <v>1</v>
      </c>
      <c r="F17" s="19">
        <v>1</v>
      </c>
    </row>
    <row r="18" spans="3:11" ht="16.5" customHeight="1" x14ac:dyDescent="0.25">
      <c r="C18" s="17">
        <v>8</v>
      </c>
      <c r="D18" s="18" t="s">
        <v>39</v>
      </c>
      <c r="E18" s="19">
        <v>1</v>
      </c>
      <c r="F18" s="19">
        <v>1</v>
      </c>
    </row>
    <row r="19" spans="3:11" ht="16.5" customHeight="1" x14ac:dyDescent="0.25">
      <c r="C19" s="17">
        <v>9</v>
      </c>
      <c r="D19" s="18" t="s">
        <v>41</v>
      </c>
      <c r="E19" s="19">
        <v>1</v>
      </c>
      <c r="F19" s="19">
        <v>1</v>
      </c>
    </row>
    <row r="20" spans="3:11" ht="16.5" customHeight="1" x14ac:dyDescent="0.25">
      <c r="C20" s="17">
        <v>10</v>
      </c>
      <c r="D20" s="18" t="s">
        <v>44</v>
      </c>
      <c r="E20" s="19">
        <v>1</v>
      </c>
      <c r="F20" s="19">
        <v>1</v>
      </c>
      <c r="I20" s="47" t="s">
        <v>160</v>
      </c>
    </row>
    <row r="21" spans="3:11" ht="16.5" customHeight="1" x14ac:dyDescent="0.25">
      <c r="C21" s="17">
        <v>11</v>
      </c>
      <c r="D21" s="18" t="s">
        <v>9</v>
      </c>
      <c r="E21" s="19">
        <v>1</v>
      </c>
      <c r="F21" s="19">
        <v>1</v>
      </c>
      <c r="I21" s="46" t="s">
        <v>160</v>
      </c>
    </row>
    <row r="22" spans="3:11" ht="16.5" customHeight="1" x14ac:dyDescent="0.25">
      <c r="C22" s="17">
        <v>12</v>
      </c>
      <c r="D22" s="18" t="s">
        <v>11</v>
      </c>
      <c r="E22" s="19">
        <v>1</v>
      </c>
      <c r="F22" s="19">
        <v>1</v>
      </c>
    </row>
    <row r="23" spans="3:11" ht="16.5" customHeight="1" x14ac:dyDescent="0.25">
      <c r="C23" s="17">
        <v>13</v>
      </c>
      <c r="D23" s="18" t="s">
        <v>12</v>
      </c>
      <c r="E23" s="19">
        <v>1</v>
      </c>
      <c r="F23" s="19">
        <v>1</v>
      </c>
    </row>
    <row r="24" spans="3:11" ht="16.5" customHeight="1" x14ac:dyDescent="0.25">
      <c r="C24" s="17">
        <v>14</v>
      </c>
      <c r="D24" s="18" t="s">
        <v>56</v>
      </c>
      <c r="E24" s="19">
        <v>1</v>
      </c>
      <c r="F24" s="19">
        <v>1</v>
      </c>
    </row>
    <row r="25" spans="3:11" ht="16.5" customHeight="1" x14ac:dyDescent="0.25">
      <c r="C25" s="17">
        <v>15</v>
      </c>
      <c r="D25" s="18" t="s">
        <v>23</v>
      </c>
      <c r="E25" s="19">
        <v>1</v>
      </c>
      <c r="F25" s="19">
        <v>1</v>
      </c>
    </row>
    <row r="26" spans="3:11" ht="16.5" customHeight="1" x14ac:dyDescent="0.25">
      <c r="C26" s="17">
        <v>16</v>
      </c>
      <c r="D26" s="18" t="s">
        <v>62</v>
      </c>
      <c r="E26" s="19">
        <v>1</v>
      </c>
      <c r="F26" s="19">
        <v>1</v>
      </c>
      <c r="K26" t="s">
        <v>136</v>
      </c>
    </row>
    <row r="27" spans="3:11" ht="16.5" customHeight="1" x14ac:dyDescent="0.25">
      <c r="C27" s="17">
        <v>17</v>
      </c>
      <c r="D27" s="18" t="s">
        <v>28</v>
      </c>
      <c r="E27" s="19">
        <v>2</v>
      </c>
      <c r="F27" s="19">
        <v>2</v>
      </c>
      <c r="K27" t="s">
        <v>137</v>
      </c>
    </row>
    <row r="28" spans="3:11" ht="16.5" customHeight="1" x14ac:dyDescent="0.25">
      <c r="C28" s="17">
        <v>18</v>
      </c>
      <c r="D28" s="18" t="s">
        <v>0</v>
      </c>
      <c r="E28" s="19">
        <v>2</v>
      </c>
      <c r="F28" s="19">
        <v>2</v>
      </c>
      <c r="K28" t="s">
        <v>138</v>
      </c>
    </row>
    <row r="29" spans="3:11" ht="16.5" customHeight="1" x14ac:dyDescent="0.25">
      <c r="C29" s="17">
        <v>19</v>
      </c>
      <c r="D29" s="18" t="s">
        <v>1</v>
      </c>
      <c r="E29" s="19">
        <v>2</v>
      </c>
      <c r="F29" s="19">
        <v>2</v>
      </c>
      <c r="K29" t="s">
        <v>139</v>
      </c>
    </row>
    <row r="30" spans="3:11" ht="16.5" customHeight="1" x14ac:dyDescent="0.25">
      <c r="C30" s="17">
        <v>20</v>
      </c>
      <c r="D30" s="18" t="s">
        <v>2</v>
      </c>
      <c r="E30" s="19">
        <v>2</v>
      </c>
      <c r="F30" s="19">
        <v>2</v>
      </c>
      <c r="K30" t="s">
        <v>140</v>
      </c>
    </row>
    <row r="31" spans="3:11" ht="16.5" customHeight="1" x14ac:dyDescent="0.25">
      <c r="C31" s="17">
        <v>21</v>
      </c>
      <c r="D31" s="18" t="s">
        <v>4</v>
      </c>
      <c r="E31" s="19">
        <v>2</v>
      </c>
      <c r="F31" s="19">
        <v>2</v>
      </c>
      <c r="K31" t="s">
        <v>141</v>
      </c>
    </row>
    <row r="32" spans="3:11" ht="16.5" customHeight="1" x14ac:dyDescent="0.25">
      <c r="C32" s="17">
        <v>22</v>
      </c>
      <c r="D32" s="18" t="s">
        <v>5</v>
      </c>
      <c r="E32" s="19">
        <v>2</v>
      </c>
      <c r="F32" s="19">
        <v>2</v>
      </c>
    </row>
    <row r="33" spans="3:6" ht="16.5" customHeight="1" x14ac:dyDescent="0.25">
      <c r="C33" s="17">
        <v>23</v>
      </c>
      <c r="D33" s="18" t="s">
        <v>7</v>
      </c>
      <c r="E33" s="19">
        <v>2</v>
      </c>
      <c r="F33" s="19">
        <v>2</v>
      </c>
    </row>
    <row r="34" spans="3:6" ht="16.5" customHeight="1" x14ac:dyDescent="0.25">
      <c r="C34" s="17">
        <v>24</v>
      </c>
      <c r="D34" s="18" t="s">
        <v>68</v>
      </c>
      <c r="E34" s="19">
        <v>2</v>
      </c>
      <c r="F34" s="19">
        <v>2</v>
      </c>
    </row>
    <row r="35" spans="3:6" ht="16.5" customHeight="1" x14ac:dyDescent="0.25">
      <c r="C35" s="17">
        <v>25</v>
      </c>
      <c r="D35" s="18" t="s">
        <v>8</v>
      </c>
      <c r="E35" s="19">
        <v>2</v>
      </c>
      <c r="F35" s="19">
        <v>2</v>
      </c>
    </row>
    <row r="36" spans="3:6" ht="16.5" customHeight="1" x14ac:dyDescent="0.25">
      <c r="C36" s="17">
        <v>26</v>
      </c>
      <c r="D36" s="18" t="s">
        <v>45</v>
      </c>
      <c r="E36" s="19">
        <v>2</v>
      </c>
      <c r="F36" s="19">
        <v>2</v>
      </c>
    </row>
    <row r="37" spans="3:6" ht="16.5" customHeight="1" x14ac:dyDescent="0.25">
      <c r="C37" s="17">
        <v>27</v>
      </c>
      <c r="D37" s="18" t="s">
        <v>14</v>
      </c>
      <c r="E37" s="19">
        <v>2</v>
      </c>
      <c r="F37" s="19">
        <v>2</v>
      </c>
    </row>
    <row r="38" spans="3:6" ht="16.5" customHeight="1" x14ac:dyDescent="0.25">
      <c r="C38" s="17">
        <v>28</v>
      </c>
      <c r="D38" s="18" t="s">
        <v>54</v>
      </c>
      <c r="E38" s="19">
        <v>2</v>
      </c>
      <c r="F38" s="19">
        <v>2</v>
      </c>
    </row>
    <row r="39" spans="3:6" ht="16.5" customHeight="1" x14ac:dyDescent="0.25">
      <c r="C39" s="17">
        <v>29</v>
      </c>
      <c r="D39" s="18" t="s">
        <v>58</v>
      </c>
      <c r="E39" s="19">
        <v>2</v>
      </c>
      <c r="F39" s="19">
        <v>2</v>
      </c>
    </row>
    <row r="40" spans="3:6" ht="16.5" customHeight="1" x14ac:dyDescent="0.25">
      <c r="C40" s="17">
        <v>30</v>
      </c>
      <c r="D40" s="18" t="s">
        <v>17</v>
      </c>
      <c r="E40" s="19">
        <v>2</v>
      </c>
      <c r="F40" s="19">
        <v>2</v>
      </c>
    </row>
    <row r="41" spans="3:6" ht="16.5" customHeight="1" x14ac:dyDescent="0.25">
      <c r="C41" s="17">
        <v>31</v>
      </c>
      <c r="D41" s="18" t="s">
        <v>19</v>
      </c>
      <c r="E41" s="19">
        <v>2</v>
      </c>
      <c r="F41" s="19">
        <v>2</v>
      </c>
    </row>
    <row r="42" spans="3:6" ht="16.5" customHeight="1" x14ac:dyDescent="0.25">
      <c r="C42" s="17">
        <v>32</v>
      </c>
      <c r="D42" s="18" t="s">
        <v>26</v>
      </c>
      <c r="E42" s="19">
        <v>2</v>
      </c>
      <c r="F42" s="19">
        <v>2</v>
      </c>
    </row>
    <row r="43" spans="3:6" ht="16.5" customHeight="1" x14ac:dyDescent="0.25">
      <c r="C43" s="17">
        <v>33</v>
      </c>
      <c r="D43" s="18" t="s">
        <v>71</v>
      </c>
      <c r="E43" s="19">
        <v>3</v>
      </c>
      <c r="F43" s="19">
        <v>1</v>
      </c>
    </row>
    <row r="44" spans="3:6" ht="16.5" customHeight="1" x14ac:dyDescent="0.25">
      <c r="C44" s="17">
        <v>34</v>
      </c>
      <c r="D44" s="18" t="s">
        <v>34</v>
      </c>
      <c r="E44" s="19">
        <v>3</v>
      </c>
      <c r="F44" s="19">
        <v>1</v>
      </c>
    </row>
    <row r="45" spans="3:6" ht="16.5" customHeight="1" x14ac:dyDescent="0.25">
      <c r="C45" s="17">
        <v>35</v>
      </c>
      <c r="D45" s="18" t="s">
        <v>29</v>
      </c>
      <c r="E45" s="19">
        <v>3</v>
      </c>
      <c r="F45" s="19">
        <v>3</v>
      </c>
    </row>
    <row r="46" spans="3:6" ht="16.5" customHeight="1" x14ac:dyDescent="0.25">
      <c r="C46" s="17">
        <v>36</v>
      </c>
      <c r="D46" s="18" t="s">
        <v>32</v>
      </c>
      <c r="E46" s="19">
        <v>3</v>
      </c>
      <c r="F46" s="19">
        <v>5</v>
      </c>
    </row>
    <row r="47" spans="3:6" ht="16.5" customHeight="1" x14ac:dyDescent="0.25">
      <c r="C47" s="17">
        <v>37</v>
      </c>
      <c r="D47" s="18" t="s">
        <v>6</v>
      </c>
      <c r="E47" s="19">
        <v>3</v>
      </c>
      <c r="F47" s="19">
        <v>3</v>
      </c>
    </row>
    <row r="48" spans="3:6" ht="16.5" customHeight="1" x14ac:dyDescent="0.25">
      <c r="C48" s="17">
        <v>38</v>
      </c>
      <c r="D48" s="18" t="s">
        <v>38</v>
      </c>
      <c r="E48" s="19">
        <v>3</v>
      </c>
      <c r="F48" s="19">
        <v>5</v>
      </c>
    </row>
    <row r="49" spans="3:11" ht="16.5" customHeight="1" x14ac:dyDescent="0.25">
      <c r="C49" s="17">
        <v>39</v>
      </c>
      <c r="D49" s="18" t="s">
        <v>42</v>
      </c>
      <c r="E49" s="19">
        <v>3</v>
      </c>
      <c r="F49" s="19">
        <v>5</v>
      </c>
    </row>
    <row r="50" spans="3:11" ht="16.5" customHeight="1" x14ac:dyDescent="0.25">
      <c r="C50" s="17">
        <v>40</v>
      </c>
      <c r="D50" s="18" t="s">
        <v>67</v>
      </c>
      <c r="E50" s="19">
        <v>3</v>
      </c>
      <c r="F50" s="19">
        <v>3</v>
      </c>
      <c r="I50" s="6" t="s">
        <v>96</v>
      </c>
    </row>
    <row r="51" spans="3:11" ht="16.5" customHeight="1" x14ac:dyDescent="0.25">
      <c r="C51" s="17">
        <v>41</v>
      </c>
      <c r="D51" s="18" t="s">
        <v>43</v>
      </c>
      <c r="E51" s="19">
        <v>3</v>
      </c>
      <c r="F51" s="19">
        <v>5</v>
      </c>
    </row>
    <row r="52" spans="3:11" ht="16.5" customHeight="1" x14ac:dyDescent="0.25">
      <c r="C52" s="17">
        <v>42</v>
      </c>
      <c r="D52" s="18" t="s">
        <v>66</v>
      </c>
      <c r="E52" s="19">
        <v>3</v>
      </c>
      <c r="F52" s="19">
        <v>3</v>
      </c>
      <c r="I52" s="6" t="s">
        <v>98</v>
      </c>
    </row>
    <row r="53" spans="3:11" ht="16.5" customHeight="1" x14ac:dyDescent="0.25">
      <c r="C53" s="17">
        <v>43</v>
      </c>
      <c r="D53" s="18" t="s">
        <v>65</v>
      </c>
      <c r="E53" s="19">
        <v>3</v>
      </c>
      <c r="F53" s="19">
        <v>3</v>
      </c>
      <c r="I53" s="6" t="s">
        <v>99</v>
      </c>
    </row>
    <row r="54" spans="3:11" ht="16.5" customHeight="1" x14ac:dyDescent="0.25">
      <c r="C54" s="17">
        <v>44</v>
      </c>
      <c r="D54" s="18" t="s">
        <v>64</v>
      </c>
      <c r="E54" s="19">
        <v>3</v>
      </c>
      <c r="F54" s="19">
        <v>3</v>
      </c>
      <c r="I54" s="6" t="s">
        <v>100</v>
      </c>
    </row>
    <row r="55" spans="3:11" ht="16.5" customHeight="1" x14ac:dyDescent="0.25">
      <c r="C55" s="17">
        <v>45</v>
      </c>
      <c r="D55" s="18" t="s">
        <v>75</v>
      </c>
      <c r="E55" s="19">
        <v>3</v>
      </c>
      <c r="F55" s="19">
        <v>3</v>
      </c>
      <c r="I55" s="6" t="s">
        <v>101</v>
      </c>
    </row>
    <row r="56" spans="3:11" ht="16.5" customHeight="1" x14ac:dyDescent="0.25">
      <c r="C56" s="17">
        <v>46</v>
      </c>
      <c r="D56" s="18" t="s">
        <v>63</v>
      </c>
      <c r="E56" s="19">
        <v>3</v>
      </c>
      <c r="F56" s="19">
        <v>3</v>
      </c>
      <c r="I56" s="6" t="s">
        <v>102</v>
      </c>
    </row>
    <row r="57" spans="3:11" ht="16.5" customHeight="1" x14ac:dyDescent="0.25">
      <c r="C57" s="17">
        <v>47</v>
      </c>
      <c r="D57" s="18" t="s">
        <v>47</v>
      </c>
      <c r="E57" s="19">
        <v>3</v>
      </c>
      <c r="F57" s="19">
        <v>3</v>
      </c>
      <c r="K57" s="6" t="s">
        <v>103</v>
      </c>
    </row>
    <row r="58" spans="3:11" ht="16.5" customHeight="1" x14ac:dyDescent="0.25">
      <c r="C58" s="17">
        <v>48</v>
      </c>
      <c r="D58" s="18" t="s">
        <v>50</v>
      </c>
      <c r="E58" s="19">
        <v>3</v>
      </c>
      <c r="F58" s="19">
        <v>5</v>
      </c>
      <c r="K58" s="6" t="s">
        <v>97</v>
      </c>
    </row>
    <row r="59" spans="3:11" ht="16.5" customHeight="1" x14ac:dyDescent="0.25">
      <c r="C59" s="17">
        <v>49</v>
      </c>
      <c r="D59" s="18" t="s">
        <v>27</v>
      </c>
      <c r="E59" s="19">
        <v>4</v>
      </c>
      <c r="F59" s="19">
        <v>2</v>
      </c>
    </row>
    <row r="60" spans="3:11" ht="16.5" customHeight="1" x14ac:dyDescent="0.25">
      <c r="C60" s="17">
        <v>50</v>
      </c>
      <c r="D60" s="18" t="s">
        <v>33</v>
      </c>
      <c r="E60" s="19">
        <v>4</v>
      </c>
      <c r="F60" s="19">
        <v>3</v>
      </c>
    </row>
    <row r="61" spans="3:11" ht="16.5" customHeight="1" x14ac:dyDescent="0.25">
      <c r="C61" s="17">
        <v>51</v>
      </c>
      <c r="D61" s="18" t="s">
        <v>3</v>
      </c>
      <c r="E61" s="19">
        <v>4</v>
      </c>
      <c r="F61" s="19">
        <v>2</v>
      </c>
    </row>
    <row r="62" spans="3:11" ht="16.5" customHeight="1" x14ac:dyDescent="0.25">
      <c r="C62" s="17">
        <v>52</v>
      </c>
      <c r="D62" s="18" t="s">
        <v>36</v>
      </c>
      <c r="E62" s="19">
        <v>4</v>
      </c>
      <c r="F62" s="19">
        <v>3</v>
      </c>
    </row>
    <row r="63" spans="3:11" ht="16.5" customHeight="1" x14ac:dyDescent="0.25">
      <c r="C63" s="17">
        <v>53</v>
      </c>
      <c r="D63" s="18" t="s">
        <v>40</v>
      </c>
      <c r="E63" s="19">
        <v>4</v>
      </c>
      <c r="F63" s="19">
        <v>1</v>
      </c>
    </row>
    <row r="64" spans="3:11" ht="16.5" customHeight="1" x14ac:dyDescent="0.25">
      <c r="C64" s="17">
        <v>54</v>
      </c>
      <c r="D64" s="18" t="s">
        <v>79</v>
      </c>
      <c r="E64" s="19">
        <v>4</v>
      </c>
      <c r="F64" s="19">
        <v>4</v>
      </c>
    </row>
    <row r="65" spans="3:6" ht="16.5" customHeight="1" x14ac:dyDescent="0.25">
      <c r="C65" s="17">
        <v>55</v>
      </c>
      <c r="D65" s="18" t="s">
        <v>46</v>
      </c>
      <c r="E65" s="19">
        <v>4</v>
      </c>
      <c r="F65" s="19">
        <v>2</v>
      </c>
    </row>
    <row r="66" spans="3:6" ht="16.5" customHeight="1" x14ac:dyDescent="0.25">
      <c r="C66" s="17">
        <v>56</v>
      </c>
      <c r="D66" s="18" t="s">
        <v>10</v>
      </c>
      <c r="E66" s="19">
        <v>4</v>
      </c>
      <c r="F66" s="19">
        <v>3</v>
      </c>
    </row>
    <row r="67" spans="3:6" ht="16.5" customHeight="1" x14ac:dyDescent="0.25">
      <c r="C67" s="17">
        <v>57</v>
      </c>
      <c r="D67" s="18" t="s">
        <v>124</v>
      </c>
      <c r="E67" s="19">
        <v>4</v>
      </c>
      <c r="F67" s="19">
        <v>4</v>
      </c>
    </row>
    <row r="68" spans="3:6" ht="16.5" customHeight="1" x14ac:dyDescent="0.25">
      <c r="C68" s="17">
        <v>58</v>
      </c>
      <c r="D68" s="18" t="s">
        <v>48</v>
      </c>
      <c r="E68" s="19">
        <v>4</v>
      </c>
      <c r="F68" s="19">
        <v>3</v>
      </c>
    </row>
    <row r="69" spans="3:6" ht="16.5" customHeight="1" x14ac:dyDescent="0.25">
      <c r="C69" s="17">
        <v>59</v>
      </c>
      <c r="D69" s="18" t="s">
        <v>15</v>
      </c>
      <c r="E69" s="19">
        <v>4</v>
      </c>
      <c r="F69" s="19">
        <v>3</v>
      </c>
    </row>
    <row r="70" spans="3:6" ht="16.5" customHeight="1" x14ac:dyDescent="0.25">
      <c r="C70" s="17">
        <v>60</v>
      </c>
      <c r="D70" s="18" t="s">
        <v>55</v>
      </c>
      <c r="E70" s="19">
        <v>4</v>
      </c>
      <c r="F70" s="19">
        <v>3</v>
      </c>
    </row>
    <row r="71" spans="3:6" ht="16.5" customHeight="1" x14ac:dyDescent="0.25">
      <c r="C71" s="17">
        <v>61</v>
      </c>
      <c r="D71" s="18" t="s">
        <v>57</v>
      </c>
      <c r="E71" s="19">
        <v>4</v>
      </c>
      <c r="F71" s="19">
        <v>2</v>
      </c>
    </row>
    <row r="72" spans="3:6" ht="16.5" customHeight="1" x14ac:dyDescent="0.25">
      <c r="C72" s="17">
        <v>62</v>
      </c>
      <c r="D72" s="18" t="s">
        <v>22</v>
      </c>
      <c r="E72" s="19">
        <v>4</v>
      </c>
      <c r="F72" s="19">
        <v>3</v>
      </c>
    </row>
    <row r="73" spans="3:6" ht="16.5" customHeight="1" x14ac:dyDescent="0.25">
      <c r="C73" s="17">
        <v>63</v>
      </c>
      <c r="D73" s="18" t="s">
        <v>61</v>
      </c>
      <c r="E73" s="19">
        <v>4</v>
      </c>
      <c r="F73" s="19">
        <v>3</v>
      </c>
    </row>
    <row r="74" spans="3:6" ht="16.5" customHeight="1" x14ac:dyDescent="0.25">
      <c r="C74" s="17">
        <v>64</v>
      </c>
      <c r="D74" s="18" t="s">
        <v>25</v>
      </c>
      <c r="E74" s="19">
        <v>4</v>
      </c>
      <c r="F74" s="19">
        <v>4</v>
      </c>
    </row>
    <row r="75" spans="3:6" ht="16.5" customHeight="1" x14ac:dyDescent="0.25">
      <c r="C75" s="17">
        <v>65</v>
      </c>
      <c r="D75" s="18" t="s">
        <v>30</v>
      </c>
      <c r="E75" s="19">
        <v>5</v>
      </c>
      <c r="F75" s="19">
        <v>5</v>
      </c>
    </row>
    <row r="76" spans="3:6" ht="16.5" customHeight="1" x14ac:dyDescent="0.25">
      <c r="C76" s="17">
        <v>66</v>
      </c>
      <c r="D76" s="18" t="s">
        <v>37</v>
      </c>
      <c r="E76" s="19">
        <v>5</v>
      </c>
      <c r="F76" s="19">
        <v>5</v>
      </c>
    </row>
    <row r="77" spans="3:6" ht="16.5" customHeight="1" x14ac:dyDescent="0.25">
      <c r="C77" s="17">
        <v>67</v>
      </c>
      <c r="D77" s="18" t="s">
        <v>49</v>
      </c>
      <c r="E77" s="19">
        <v>5</v>
      </c>
      <c r="F77" s="19">
        <v>5</v>
      </c>
    </row>
    <row r="78" spans="3:6" ht="16.5" customHeight="1" x14ac:dyDescent="0.25">
      <c r="C78" s="17">
        <v>68</v>
      </c>
      <c r="D78" s="18" t="s">
        <v>51</v>
      </c>
      <c r="E78" s="19">
        <v>5</v>
      </c>
      <c r="F78" s="19">
        <v>5</v>
      </c>
    </row>
    <row r="79" spans="3:6" ht="16.5" customHeight="1" x14ac:dyDescent="0.25">
      <c r="C79" s="17">
        <v>69</v>
      </c>
      <c r="D79" s="18" t="s">
        <v>52</v>
      </c>
      <c r="E79" s="19">
        <v>5</v>
      </c>
      <c r="F79" s="19">
        <v>5</v>
      </c>
    </row>
    <row r="80" spans="3:6" ht="16.5" customHeight="1" x14ac:dyDescent="0.25">
      <c r="C80" s="17">
        <v>70</v>
      </c>
      <c r="D80" s="18" t="s">
        <v>13</v>
      </c>
      <c r="E80" s="19">
        <v>5</v>
      </c>
      <c r="F80" s="19">
        <v>5</v>
      </c>
    </row>
    <row r="81" spans="3:6" ht="16.5" customHeight="1" x14ac:dyDescent="0.25">
      <c r="C81" s="17">
        <v>71</v>
      </c>
      <c r="D81" s="18" t="s">
        <v>53</v>
      </c>
      <c r="E81" s="19">
        <v>5</v>
      </c>
      <c r="F81" s="19">
        <v>5</v>
      </c>
    </row>
    <row r="82" spans="3:6" ht="16.5" customHeight="1" x14ac:dyDescent="0.25">
      <c r="C82" s="17">
        <v>72</v>
      </c>
      <c r="D82" s="18" t="s">
        <v>81</v>
      </c>
      <c r="E82" s="19">
        <v>5</v>
      </c>
      <c r="F82" s="19">
        <v>5</v>
      </c>
    </row>
    <row r="83" spans="3:6" ht="16.5" customHeight="1" x14ac:dyDescent="0.25">
      <c r="C83" s="17">
        <v>73</v>
      </c>
      <c r="D83" s="18" t="s">
        <v>16</v>
      </c>
      <c r="E83" s="19">
        <v>5</v>
      </c>
      <c r="F83" s="19">
        <v>5</v>
      </c>
    </row>
    <row r="84" spans="3:6" ht="16.5" customHeight="1" x14ac:dyDescent="0.25">
      <c r="C84" s="17">
        <v>74</v>
      </c>
      <c r="D84" s="18" t="s">
        <v>18</v>
      </c>
      <c r="E84" s="19">
        <v>5</v>
      </c>
      <c r="F84" s="19">
        <v>5</v>
      </c>
    </row>
    <row r="85" spans="3:6" ht="16.5" customHeight="1" x14ac:dyDescent="0.25">
      <c r="C85" s="17">
        <v>75</v>
      </c>
      <c r="D85" s="18" t="s">
        <v>20</v>
      </c>
      <c r="E85" s="19">
        <v>5</v>
      </c>
      <c r="F85" s="19">
        <v>5</v>
      </c>
    </row>
    <row r="86" spans="3:6" ht="16.5" customHeight="1" x14ac:dyDescent="0.25">
      <c r="C86" s="17">
        <v>76</v>
      </c>
      <c r="D86" s="18" t="s">
        <v>21</v>
      </c>
      <c r="E86" s="19">
        <v>5</v>
      </c>
      <c r="F86" s="19">
        <v>5</v>
      </c>
    </row>
    <row r="87" spans="3:6" ht="16.5" customHeight="1" x14ac:dyDescent="0.25">
      <c r="C87" s="17">
        <v>77</v>
      </c>
      <c r="D87" s="18" t="s">
        <v>59</v>
      </c>
      <c r="E87" s="19">
        <v>5</v>
      </c>
      <c r="F87" s="19">
        <v>5</v>
      </c>
    </row>
    <row r="88" spans="3:6" ht="16.5" customHeight="1" x14ac:dyDescent="0.25">
      <c r="C88" s="17">
        <v>78</v>
      </c>
      <c r="D88" s="18" t="s">
        <v>60</v>
      </c>
      <c r="E88" s="19">
        <v>5</v>
      </c>
      <c r="F88" s="19">
        <v>5</v>
      </c>
    </row>
    <row r="89" spans="3:6" ht="16.5" customHeight="1" x14ac:dyDescent="0.25">
      <c r="C89" s="17">
        <v>79</v>
      </c>
      <c r="D89" s="18" t="s">
        <v>24</v>
      </c>
      <c r="E89" s="19">
        <v>5</v>
      </c>
      <c r="F89" s="19">
        <v>5</v>
      </c>
    </row>
  </sheetData>
  <autoFilter ref="D10:F10">
    <sortState ref="D11:F89">
      <sortCondition ref="E10"/>
    </sortState>
  </autoFilter>
  <mergeCells count="6">
    <mergeCell ref="C2:E2"/>
    <mergeCell ref="C3:E3"/>
    <mergeCell ref="C4:E4"/>
    <mergeCell ref="C5:E5"/>
    <mergeCell ref="C7:E7"/>
    <mergeCell ref="C8:E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9"/>
  <sheetViews>
    <sheetView topLeftCell="A55" workbookViewId="0">
      <selection activeCell="G67" sqref="G67"/>
    </sheetView>
  </sheetViews>
  <sheetFormatPr baseColWidth="10" defaultColWidth="11.42578125" defaultRowHeight="15" x14ac:dyDescent="0.25"/>
  <cols>
    <col min="1" max="1" width="11.42578125" style="9"/>
    <col min="2" max="2" width="3" style="9" bestFit="1" customWidth="1"/>
    <col min="3" max="3" width="4.28515625" style="20" customWidth="1"/>
    <col min="4" max="4" width="47.85546875" style="9" customWidth="1"/>
    <col min="5" max="5" width="9.5703125" style="20" customWidth="1"/>
    <col min="6" max="6" width="12.85546875" style="9" customWidth="1"/>
    <col min="7" max="7" width="9.28515625" style="9" bestFit="1" customWidth="1"/>
    <col min="8" max="8" width="3.7109375" style="23" customWidth="1"/>
    <col min="9" max="9" width="11.42578125" style="23"/>
    <col min="10" max="10" width="11.42578125" style="29"/>
    <col min="11" max="16384" width="11.42578125" style="9"/>
  </cols>
  <sheetData>
    <row r="2" spans="2:11" ht="15.75" customHeight="1" x14ac:dyDescent="0.25">
      <c r="C2" s="36" t="s">
        <v>149</v>
      </c>
      <c r="D2" s="36"/>
      <c r="E2" s="36"/>
    </row>
    <row r="3" spans="2:11" ht="15.75" customHeight="1" x14ac:dyDescent="0.25">
      <c r="C3" s="37"/>
      <c r="D3" s="37"/>
      <c r="E3" s="37"/>
    </row>
    <row r="4" spans="2:11" ht="15.75" customHeight="1" x14ac:dyDescent="0.25">
      <c r="B4" s="10"/>
      <c r="C4" s="38" t="s">
        <v>150</v>
      </c>
      <c r="D4" s="39"/>
      <c r="E4" s="40"/>
    </row>
    <row r="5" spans="2:11" ht="15.75" customHeight="1" x14ac:dyDescent="0.25">
      <c r="B5" s="10"/>
      <c r="C5" s="41" t="s">
        <v>151</v>
      </c>
      <c r="D5" s="42"/>
      <c r="E5" s="43"/>
    </row>
    <row r="6" spans="2:11" ht="15.75" customHeight="1" x14ac:dyDescent="0.25">
      <c r="B6" s="10"/>
      <c r="C6" s="41" t="s">
        <v>152</v>
      </c>
      <c r="D6" s="42"/>
      <c r="E6" s="43"/>
    </row>
    <row r="7" spans="2:11" ht="15.75" customHeight="1" x14ac:dyDescent="0.25">
      <c r="B7" s="10"/>
      <c r="C7" s="41" t="s">
        <v>153</v>
      </c>
      <c r="D7" s="42"/>
      <c r="E7" s="43"/>
    </row>
    <row r="8" spans="2:11" ht="15.75" customHeight="1" x14ac:dyDescent="0.25">
      <c r="B8" s="10"/>
      <c r="C8" s="33" t="s">
        <v>154</v>
      </c>
      <c r="D8" s="34"/>
      <c r="E8" s="35"/>
    </row>
    <row r="9" spans="2:11" s="11" customFormat="1" ht="19.5" customHeight="1" x14ac:dyDescent="0.25">
      <c r="C9" s="12"/>
      <c r="D9" s="12"/>
      <c r="E9" s="13"/>
      <c r="H9" s="13"/>
      <c r="I9" s="13"/>
      <c r="J9" s="13"/>
    </row>
    <row r="10" spans="2:11" ht="20.25" customHeight="1" x14ac:dyDescent="0.25">
      <c r="C10" s="14" t="s">
        <v>133</v>
      </c>
      <c r="D10" s="15" t="s">
        <v>85</v>
      </c>
      <c r="E10" s="16" t="s">
        <v>134</v>
      </c>
      <c r="K10" s="44" t="s">
        <v>155</v>
      </c>
    </row>
    <row r="11" spans="2:11" ht="16.5" customHeight="1" x14ac:dyDescent="0.25">
      <c r="C11" s="17">
        <v>1</v>
      </c>
      <c r="D11" s="18" t="s">
        <v>73</v>
      </c>
      <c r="E11" s="19">
        <v>1</v>
      </c>
      <c r="G11" s="25" t="s">
        <v>134</v>
      </c>
      <c r="H11" s="23">
        <v>1</v>
      </c>
      <c r="I11" s="23">
        <f>COUNTIF($E$11:$E$89,H11)</f>
        <v>19</v>
      </c>
      <c r="J11" s="29">
        <v>16</v>
      </c>
      <c r="K11" s="9">
        <f>+I11-J11</f>
        <v>3</v>
      </c>
    </row>
    <row r="12" spans="2:11" ht="16.5" customHeight="1" x14ac:dyDescent="0.25">
      <c r="C12" s="17">
        <v>2</v>
      </c>
      <c r="D12" s="18" t="s">
        <v>72</v>
      </c>
      <c r="E12" s="19">
        <v>1</v>
      </c>
      <c r="G12" s="25" t="s">
        <v>134</v>
      </c>
      <c r="H12" s="23">
        <v>2</v>
      </c>
      <c r="I12" s="23">
        <f>COUNTIF($E$11:$E$89,H12)</f>
        <v>20</v>
      </c>
      <c r="J12" s="29">
        <v>16</v>
      </c>
      <c r="K12" s="9">
        <f t="shared" ref="K12:K15" si="0">+I12-J12</f>
        <v>4</v>
      </c>
    </row>
    <row r="13" spans="2:11" ht="16.5" customHeight="1" x14ac:dyDescent="0.25">
      <c r="C13" s="17">
        <v>3</v>
      </c>
      <c r="D13" s="21" t="s">
        <v>31</v>
      </c>
      <c r="E13" s="19">
        <v>1</v>
      </c>
      <c r="G13" s="25" t="s">
        <v>134</v>
      </c>
      <c r="H13" s="23">
        <v>3</v>
      </c>
      <c r="I13" s="23">
        <f>COUNTIF($E$11:$E$89,H13)</f>
        <v>17</v>
      </c>
      <c r="J13" s="29">
        <v>15</v>
      </c>
      <c r="K13" s="9">
        <f>+I13-J13</f>
        <v>2</v>
      </c>
    </row>
    <row r="14" spans="2:11" ht="16.5" customHeight="1" x14ac:dyDescent="0.25">
      <c r="C14" s="17">
        <v>4</v>
      </c>
      <c r="D14" s="18" t="s">
        <v>71</v>
      </c>
      <c r="E14" s="19">
        <v>1</v>
      </c>
      <c r="G14" s="25" t="s">
        <v>134</v>
      </c>
      <c r="H14" s="23">
        <v>4</v>
      </c>
      <c r="I14" s="23">
        <f>COUNTIF($E$11:$E$89,H14)</f>
        <v>3</v>
      </c>
      <c r="J14" s="29">
        <v>16</v>
      </c>
    </row>
    <row r="15" spans="2:11" ht="16.5" customHeight="1" x14ac:dyDescent="0.25">
      <c r="C15" s="17">
        <v>5</v>
      </c>
      <c r="D15" s="18" t="s">
        <v>34</v>
      </c>
      <c r="E15" s="19">
        <v>1</v>
      </c>
      <c r="G15" s="25" t="s">
        <v>134</v>
      </c>
      <c r="H15" s="23">
        <v>5</v>
      </c>
      <c r="I15" s="23">
        <f>COUNTIF($E$11:$E$89,H15)</f>
        <v>20</v>
      </c>
      <c r="J15" s="29">
        <v>16</v>
      </c>
      <c r="K15" s="9">
        <f t="shared" si="0"/>
        <v>4</v>
      </c>
    </row>
    <row r="16" spans="2:11" ht="16.5" customHeight="1" x14ac:dyDescent="0.25">
      <c r="C16" s="17">
        <v>6</v>
      </c>
      <c r="D16" s="18" t="s">
        <v>74</v>
      </c>
      <c r="E16" s="19">
        <v>1</v>
      </c>
      <c r="G16" s="26" t="s">
        <v>148</v>
      </c>
      <c r="H16" s="27"/>
      <c r="I16" s="27">
        <f>SUM(I11:I15)</f>
        <v>79</v>
      </c>
      <c r="J16" s="27">
        <f>SUM(J11:J15)</f>
        <v>79</v>
      </c>
      <c r="K16" s="27">
        <f>SUM(K11:K15)</f>
        <v>13</v>
      </c>
    </row>
    <row r="17" spans="3:5" ht="16.5" customHeight="1" x14ac:dyDescent="0.25">
      <c r="C17" s="17">
        <v>7</v>
      </c>
      <c r="D17" s="18" t="s">
        <v>35</v>
      </c>
      <c r="E17" s="19">
        <v>1</v>
      </c>
    </row>
    <row r="18" spans="3:5" ht="16.5" customHeight="1" x14ac:dyDescent="0.25">
      <c r="C18" s="17">
        <v>8</v>
      </c>
      <c r="D18" s="18" t="s">
        <v>70</v>
      </c>
      <c r="E18" s="19">
        <v>1</v>
      </c>
    </row>
    <row r="19" spans="3:5" ht="16.5" customHeight="1" x14ac:dyDescent="0.25">
      <c r="C19" s="17">
        <v>9</v>
      </c>
      <c r="D19" s="18" t="s">
        <v>69</v>
      </c>
      <c r="E19" s="19">
        <v>1</v>
      </c>
    </row>
    <row r="20" spans="3:5" ht="16.5" customHeight="1" x14ac:dyDescent="0.25">
      <c r="C20" s="17">
        <v>10</v>
      </c>
      <c r="D20" s="18" t="s">
        <v>39</v>
      </c>
      <c r="E20" s="19">
        <v>1</v>
      </c>
    </row>
    <row r="21" spans="3:5" ht="16.5" customHeight="1" x14ac:dyDescent="0.25">
      <c r="C21" s="17">
        <v>11</v>
      </c>
      <c r="D21" s="18" t="s">
        <v>40</v>
      </c>
      <c r="E21" s="19">
        <v>1</v>
      </c>
    </row>
    <row r="22" spans="3:5" ht="16.5" customHeight="1" x14ac:dyDescent="0.25">
      <c r="C22" s="17">
        <v>12</v>
      </c>
      <c r="D22" s="18" t="s">
        <v>41</v>
      </c>
      <c r="E22" s="19">
        <v>1</v>
      </c>
    </row>
    <row r="23" spans="3:5" ht="16.5" customHeight="1" x14ac:dyDescent="0.25">
      <c r="C23" s="17">
        <v>13</v>
      </c>
      <c r="D23" s="18" t="s">
        <v>44</v>
      </c>
      <c r="E23" s="19">
        <v>1</v>
      </c>
    </row>
    <row r="24" spans="3:5" ht="16.5" customHeight="1" x14ac:dyDescent="0.25">
      <c r="C24" s="17">
        <v>14</v>
      </c>
      <c r="D24" s="18" t="s">
        <v>9</v>
      </c>
      <c r="E24" s="19">
        <v>1</v>
      </c>
    </row>
    <row r="25" spans="3:5" ht="16.5" customHeight="1" x14ac:dyDescent="0.25">
      <c r="C25" s="17">
        <v>15</v>
      </c>
      <c r="D25" s="18" t="s">
        <v>11</v>
      </c>
      <c r="E25" s="19">
        <v>1</v>
      </c>
    </row>
    <row r="26" spans="3:5" ht="16.5" customHeight="1" x14ac:dyDescent="0.25">
      <c r="C26" s="17">
        <v>16</v>
      </c>
      <c r="D26" s="18" t="s">
        <v>12</v>
      </c>
      <c r="E26" s="19">
        <v>1</v>
      </c>
    </row>
    <row r="27" spans="3:5" ht="16.5" customHeight="1" x14ac:dyDescent="0.25">
      <c r="C27" s="17">
        <v>17</v>
      </c>
      <c r="D27" s="18" t="s">
        <v>56</v>
      </c>
      <c r="E27" s="19">
        <v>1</v>
      </c>
    </row>
    <row r="28" spans="3:5" ht="16.5" customHeight="1" x14ac:dyDescent="0.25">
      <c r="C28" s="17">
        <v>18</v>
      </c>
      <c r="D28" s="18" t="s">
        <v>23</v>
      </c>
      <c r="E28" s="19">
        <v>1</v>
      </c>
    </row>
    <row r="29" spans="3:5" ht="16.5" customHeight="1" x14ac:dyDescent="0.25">
      <c r="C29" s="17">
        <v>19</v>
      </c>
      <c r="D29" s="18" t="s">
        <v>62</v>
      </c>
      <c r="E29" s="19">
        <v>1</v>
      </c>
    </row>
    <row r="30" spans="3:5" ht="16.5" customHeight="1" x14ac:dyDescent="0.25">
      <c r="C30" s="17">
        <v>20</v>
      </c>
      <c r="D30" s="18" t="s">
        <v>27</v>
      </c>
      <c r="E30" s="19">
        <v>2</v>
      </c>
    </row>
    <row r="31" spans="3:5" ht="16.5" customHeight="1" x14ac:dyDescent="0.25">
      <c r="C31" s="17">
        <v>21</v>
      </c>
      <c r="D31" s="18" t="s">
        <v>28</v>
      </c>
      <c r="E31" s="19">
        <v>2</v>
      </c>
    </row>
    <row r="32" spans="3:5" ht="16.5" customHeight="1" x14ac:dyDescent="0.25">
      <c r="C32" s="17">
        <v>22</v>
      </c>
      <c r="D32" s="18" t="s">
        <v>0</v>
      </c>
      <c r="E32" s="19">
        <v>2</v>
      </c>
    </row>
    <row r="33" spans="3:5" ht="16.5" customHeight="1" x14ac:dyDescent="0.25">
      <c r="C33" s="17">
        <v>23</v>
      </c>
      <c r="D33" s="18" t="s">
        <v>1</v>
      </c>
      <c r="E33" s="19">
        <v>2</v>
      </c>
    </row>
    <row r="34" spans="3:5" ht="16.5" customHeight="1" x14ac:dyDescent="0.25">
      <c r="C34" s="17">
        <v>24</v>
      </c>
      <c r="D34" s="18" t="s">
        <v>2</v>
      </c>
      <c r="E34" s="19">
        <v>2</v>
      </c>
    </row>
    <row r="35" spans="3:5" ht="16.5" customHeight="1" x14ac:dyDescent="0.25">
      <c r="C35" s="17">
        <v>25</v>
      </c>
      <c r="D35" s="18" t="s">
        <v>3</v>
      </c>
      <c r="E35" s="19">
        <v>2</v>
      </c>
    </row>
    <row r="36" spans="3:5" ht="16.5" customHeight="1" x14ac:dyDescent="0.25">
      <c r="C36" s="17">
        <v>26</v>
      </c>
      <c r="D36" s="18" t="s">
        <v>4</v>
      </c>
      <c r="E36" s="19">
        <v>2</v>
      </c>
    </row>
    <row r="37" spans="3:5" ht="16.5" customHeight="1" x14ac:dyDescent="0.25">
      <c r="C37" s="17">
        <v>27</v>
      </c>
      <c r="D37" s="18" t="s">
        <v>5</v>
      </c>
      <c r="E37" s="19">
        <v>2</v>
      </c>
    </row>
    <row r="38" spans="3:5" ht="16.5" customHeight="1" x14ac:dyDescent="0.25">
      <c r="C38" s="17">
        <v>28</v>
      </c>
      <c r="D38" s="18" t="s">
        <v>7</v>
      </c>
      <c r="E38" s="19">
        <v>2</v>
      </c>
    </row>
    <row r="39" spans="3:5" ht="16.5" customHeight="1" x14ac:dyDescent="0.25">
      <c r="C39" s="17">
        <v>29</v>
      </c>
      <c r="D39" s="18" t="s">
        <v>68</v>
      </c>
      <c r="E39" s="19">
        <v>2</v>
      </c>
    </row>
    <row r="40" spans="3:5" ht="16.5" customHeight="1" x14ac:dyDescent="0.25">
      <c r="C40" s="17">
        <v>30</v>
      </c>
      <c r="D40" s="18" t="s">
        <v>8</v>
      </c>
      <c r="E40" s="19">
        <v>2</v>
      </c>
    </row>
    <row r="41" spans="3:5" ht="16.5" customHeight="1" x14ac:dyDescent="0.25">
      <c r="C41" s="17">
        <v>31</v>
      </c>
      <c r="D41" s="18" t="s">
        <v>45</v>
      </c>
      <c r="E41" s="19">
        <v>2</v>
      </c>
    </row>
    <row r="42" spans="3:5" ht="16.5" customHeight="1" x14ac:dyDescent="0.25">
      <c r="C42" s="17">
        <v>32</v>
      </c>
      <c r="D42" s="18" t="s">
        <v>46</v>
      </c>
      <c r="E42" s="19">
        <v>2</v>
      </c>
    </row>
    <row r="43" spans="3:5" ht="16.5" customHeight="1" x14ac:dyDescent="0.25">
      <c r="C43" s="17">
        <v>33</v>
      </c>
      <c r="D43" s="18" t="s">
        <v>14</v>
      </c>
      <c r="E43" s="19">
        <v>2</v>
      </c>
    </row>
    <row r="44" spans="3:5" ht="16.5" customHeight="1" x14ac:dyDescent="0.25">
      <c r="C44" s="17">
        <v>34</v>
      </c>
      <c r="D44" s="18" t="s">
        <v>54</v>
      </c>
      <c r="E44" s="19">
        <v>2</v>
      </c>
    </row>
    <row r="45" spans="3:5" ht="16.5" customHeight="1" x14ac:dyDescent="0.25">
      <c r="C45" s="17">
        <v>35</v>
      </c>
      <c r="D45" s="18" t="s">
        <v>57</v>
      </c>
      <c r="E45" s="19">
        <v>2</v>
      </c>
    </row>
    <row r="46" spans="3:5" ht="16.5" customHeight="1" x14ac:dyDescent="0.25">
      <c r="C46" s="17">
        <v>36</v>
      </c>
      <c r="D46" s="18" t="s">
        <v>58</v>
      </c>
      <c r="E46" s="19">
        <v>2</v>
      </c>
    </row>
    <row r="47" spans="3:5" ht="16.5" customHeight="1" x14ac:dyDescent="0.25">
      <c r="C47" s="17">
        <v>37</v>
      </c>
      <c r="D47" s="18" t="s">
        <v>17</v>
      </c>
      <c r="E47" s="19">
        <v>2</v>
      </c>
    </row>
    <row r="48" spans="3:5" ht="16.5" customHeight="1" x14ac:dyDescent="0.25">
      <c r="C48" s="17">
        <v>38</v>
      </c>
      <c r="D48" s="18" t="s">
        <v>19</v>
      </c>
      <c r="E48" s="19">
        <v>2</v>
      </c>
    </row>
    <row r="49" spans="3:5" ht="16.5" customHeight="1" x14ac:dyDescent="0.25">
      <c r="C49" s="17">
        <v>39</v>
      </c>
      <c r="D49" s="18" t="s">
        <v>26</v>
      </c>
      <c r="E49" s="19">
        <v>2</v>
      </c>
    </row>
    <row r="50" spans="3:5" ht="16.5" customHeight="1" x14ac:dyDescent="0.25">
      <c r="C50" s="17">
        <v>40</v>
      </c>
      <c r="D50" s="18" t="s">
        <v>29</v>
      </c>
      <c r="E50" s="19">
        <v>3</v>
      </c>
    </row>
    <row r="51" spans="3:5" ht="16.5" customHeight="1" x14ac:dyDescent="0.25">
      <c r="C51" s="17">
        <v>41</v>
      </c>
      <c r="D51" s="18" t="s">
        <v>33</v>
      </c>
      <c r="E51" s="19">
        <v>3</v>
      </c>
    </row>
    <row r="52" spans="3:5" ht="16.5" customHeight="1" x14ac:dyDescent="0.25">
      <c r="C52" s="17">
        <v>42</v>
      </c>
      <c r="D52" s="18" t="s">
        <v>36</v>
      </c>
      <c r="E52" s="19">
        <v>3</v>
      </c>
    </row>
    <row r="53" spans="3:5" ht="16.5" customHeight="1" x14ac:dyDescent="0.25">
      <c r="C53" s="17">
        <v>43</v>
      </c>
      <c r="D53" s="18" t="s">
        <v>6</v>
      </c>
      <c r="E53" s="19">
        <v>3</v>
      </c>
    </row>
    <row r="54" spans="3:5" ht="16.5" customHeight="1" x14ac:dyDescent="0.25">
      <c r="C54" s="17">
        <v>44</v>
      </c>
      <c r="D54" s="18" t="s">
        <v>67</v>
      </c>
      <c r="E54" s="19">
        <v>3</v>
      </c>
    </row>
    <row r="55" spans="3:5" ht="16.5" customHeight="1" x14ac:dyDescent="0.25">
      <c r="C55" s="17">
        <v>45</v>
      </c>
      <c r="D55" s="18" t="s">
        <v>66</v>
      </c>
      <c r="E55" s="19">
        <v>3</v>
      </c>
    </row>
    <row r="56" spans="3:5" ht="16.5" customHeight="1" x14ac:dyDescent="0.25">
      <c r="C56" s="17">
        <v>46</v>
      </c>
      <c r="D56" s="18" t="s">
        <v>65</v>
      </c>
      <c r="E56" s="19">
        <v>3</v>
      </c>
    </row>
    <row r="57" spans="3:5" ht="16.5" customHeight="1" x14ac:dyDescent="0.25">
      <c r="C57" s="17">
        <v>47</v>
      </c>
      <c r="D57" s="18" t="s">
        <v>64</v>
      </c>
      <c r="E57" s="19">
        <v>3</v>
      </c>
    </row>
    <row r="58" spans="3:5" ht="16.5" customHeight="1" x14ac:dyDescent="0.25">
      <c r="C58" s="17">
        <v>48</v>
      </c>
      <c r="D58" s="18" t="s">
        <v>75</v>
      </c>
      <c r="E58" s="19">
        <v>3</v>
      </c>
    </row>
    <row r="59" spans="3:5" ht="16.5" customHeight="1" x14ac:dyDescent="0.25">
      <c r="C59" s="17">
        <v>49</v>
      </c>
      <c r="D59" s="18" t="s">
        <v>63</v>
      </c>
      <c r="E59" s="19">
        <v>3</v>
      </c>
    </row>
    <row r="60" spans="3:5" ht="16.5" customHeight="1" x14ac:dyDescent="0.25">
      <c r="C60" s="17">
        <v>50</v>
      </c>
      <c r="D60" s="18" t="s">
        <v>10</v>
      </c>
      <c r="E60" s="19">
        <v>3</v>
      </c>
    </row>
    <row r="61" spans="3:5" ht="16.5" customHeight="1" x14ac:dyDescent="0.25">
      <c r="C61" s="17">
        <v>51</v>
      </c>
      <c r="D61" s="18" t="s">
        <v>47</v>
      </c>
      <c r="E61" s="19">
        <v>3</v>
      </c>
    </row>
    <row r="62" spans="3:5" ht="16.5" customHeight="1" x14ac:dyDescent="0.25">
      <c r="C62" s="17">
        <v>52</v>
      </c>
      <c r="D62" s="18" t="s">
        <v>48</v>
      </c>
      <c r="E62" s="19">
        <v>3</v>
      </c>
    </row>
    <row r="63" spans="3:5" ht="16.5" customHeight="1" x14ac:dyDescent="0.25">
      <c r="C63" s="17">
        <v>53</v>
      </c>
      <c r="D63" s="18" t="s">
        <v>15</v>
      </c>
      <c r="E63" s="19">
        <v>3</v>
      </c>
    </row>
    <row r="64" spans="3:5" ht="16.5" customHeight="1" x14ac:dyDescent="0.25">
      <c r="C64" s="17">
        <v>54</v>
      </c>
      <c r="D64" s="18" t="s">
        <v>55</v>
      </c>
      <c r="E64" s="19">
        <v>3</v>
      </c>
    </row>
    <row r="65" spans="3:5" ht="16.5" customHeight="1" x14ac:dyDescent="0.25">
      <c r="C65" s="17">
        <v>55</v>
      </c>
      <c r="D65" s="18" t="s">
        <v>22</v>
      </c>
      <c r="E65" s="19">
        <v>3</v>
      </c>
    </row>
    <row r="66" spans="3:5" ht="16.5" customHeight="1" x14ac:dyDescent="0.25">
      <c r="C66" s="17">
        <v>56</v>
      </c>
      <c r="D66" s="18" t="s">
        <v>61</v>
      </c>
      <c r="E66" s="19">
        <v>3</v>
      </c>
    </row>
    <row r="67" spans="3:5" ht="16.5" customHeight="1" x14ac:dyDescent="0.25">
      <c r="C67" s="17">
        <v>57</v>
      </c>
      <c r="D67" s="18" t="s">
        <v>79</v>
      </c>
      <c r="E67" s="19">
        <v>4</v>
      </c>
    </row>
    <row r="68" spans="3:5" ht="16.5" customHeight="1" x14ac:dyDescent="0.25">
      <c r="C68" s="17">
        <v>58</v>
      </c>
      <c r="D68" s="18" t="s">
        <v>124</v>
      </c>
      <c r="E68" s="19">
        <v>4</v>
      </c>
    </row>
    <row r="69" spans="3:5" ht="16.5" customHeight="1" x14ac:dyDescent="0.25">
      <c r="C69" s="17">
        <v>59</v>
      </c>
      <c r="D69" s="18" t="s">
        <v>25</v>
      </c>
      <c r="E69" s="19">
        <v>4</v>
      </c>
    </row>
    <row r="70" spans="3:5" ht="16.5" customHeight="1" x14ac:dyDescent="0.25">
      <c r="C70" s="17">
        <v>60</v>
      </c>
      <c r="D70" s="18" t="s">
        <v>30</v>
      </c>
      <c r="E70" s="19">
        <v>5</v>
      </c>
    </row>
    <row r="71" spans="3:5" ht="16.5" customHeight="1" x14ac:dyDescent="0.25">
      <c r="C71" s="17">
        <v>61</v>
      </c>
      <c r="D71" s="18" t="s">
        <v>32</v>
      </c>
      <c r="E71" s="19">
        <v>5</v>
      </c>
    </row>
    <row r="72" spans="3:5" ht="16.5" customHeight="1" x14ac:dyDescent="0.25">
      <c r="C72" s="17">
        <v>62</v>
      </c>
      <c r="D72" s="18" t="s">
        <v>37</v>
      </c>
      <c r="E72" s="19">
        <v>5</v>
      </c>
    </row>
    <row r="73" spans="3:5" ht="16.5" customHeight="1" x14ac:dyDescent="0.25">
      <c r="C73" s="17">
        <v>63</v>
      </c>
      <c r="D73" s="18" t="s">
        <v>38</v>
      </c>
      <c r="E73" s="19">
        <v>5</v>
      </c>
    </row>
    <row r="74" spans="3:5" ht="16.5" customHeight="1" x14ac:dyDescent="0.25">
      <c r="C74" s="17">
        <v>64</v>
      </c>
      <c r="D74" s="18" t="s">
        <v>42</v>
      </c>
      <c r="E74" s="19">
        <v>5</v>
      </c>
    </row>
    <row r="75" spans="3:5" ht="16.5" customHeight="1" x14ac:dyDescent="0.25">
      <c r="C75" s="17">
        <v>65</v>
      </c>
      <c r="D75" s="18" t="s">
        <v>43</v>
      </c>
      <c r="E75" s="19">
        <v>5</v>
      </c>
    </row>
    <row r="76" spans="3:5" ht="16.5" customHeight="1" x14ac:dyDescent="0.25">
      <c r="C76" s="17">
        <v>66</v>
      </c>
      <c r="D76" s="18" t="s">
        <v>49</v>
      </c>
      <c r="E76" s="19">
        <v>5</v>
      </c>
    </row>
    <row r="77" spans="3:5" ht="16.5" customHeight="1" x14ac:dyDescent="0.25">
      <c r="C77" s="17">
        <v>67</v>
      </c>
      <c r="D77" s="18" t="s">
        <v>50</v>
      </c>
      <c r="E77" s="19">
        <v>5</v>
      </c>
    </row>
    <row r="78" spans="3:5" ht="16.5" customHeight="1" x14ac:dyDescent="0.25">
      <c r="C78" s="17">
        <v>68</v>
      </c>
      <c r="D78" s="18" t="s">
        <v>51</v>
      </c>
      <c r="E78" s="19">
        <v>5</v>
      </c>
    </row>
    <row r="79" spans="3:5" ht="16.5" customHeight="1" x14ac:dyDescent="0.25">
      <c r="C79" s="17">
        <v>69</v>
      </c>
      <c r="D79" s="18" t="s">
        <v>52</v>
      </c>
      <c r="E79" s="19">
        <v>5</v>
      </c>
    </row>
    <row r="80" spans="3:5" ht="16.5" customHeight="1" x14ac:dyDescent="0.25">
      <c r="C80" s="17">
        <v>70</v>
      </c>
      <c r="D80" s="18" t="s">
        <v>13</v>
      </c>
      <c r="E80" s="19">
        <v>5</v>
      </c>
    </row>
    <row r="81" spans="3:5" ht="16.5" customHeight="1" x14ac:dyDescent="0.25">
      <c r="C81" s="17">
        <v>71</v>
      </c>
      <c r="D81" s="18" t="s">
        <v>53</v>
      </c>
      <c r="E81" s="19">
        <v>5</v>
      </c>
    </row>
    <row r="82" spans="3:5" ht="16.5" customHeight="1" x14ac:dyDescent="0.25">
      <c r="C82" s="17">
        <v>72</v>
      </c>
      <c r="D82" s="18" t="s">
        <v>81</v>
      </c>
      <c r="E82" s="19">
        <v>5</v>
      </c>
    </row>
    <row r="83" spans="3:5" ht="16.5" customHeight="1" x14ac:dyDescent="0.25">
      <c r="C83" s="17">
        <v>73</v>
      </c>
      <c r="D83" s="18" t="s">
        <v>16</v>
      </c>
      <c r="E83" s="19">
        <v>5</v>
      </c>
    </row>
    <row r="84" spans="3:5" ht="16.5" customHeight="1" x14ac:dyDescent="0.25">
      <c r="C84" s="17">
        <v>74</v>
      </c>
      <c r="D84" s="18" t="s">
        <v>18</v>
      </c>
      <c r="E84" s="19">
        <v>5</v>
      </c>
    </row>
    <row r="85" spans="3:5" ht="16.5" customHeight="1" x14ac:dyDescent="0.25">
      <c r="C85" s="17">
        <v>75</v>
      </c>
      <c r="D85" s="18" t="s">
        <v>20</v>
      </c>
      <c r="E85" s="19">
        <v>5</v>
      </c>
    </row>
    <row r="86" spans="3:5" ht="16.5" customHeight="1" x14ac:dyDescent="0.25">
      <c r="C86" s="17">
        <v>76</v>
      </c>
      <c r="D86" s="18" t="s">
        <v>21</v>
      </c>
      <c r="E86" s="19">
        <v>5</v>
      </c>
    </row>
    <row r="87" spans="3:5" ht="16.5" customHeight="1" x14ac:dyDescent="0.25">
      <c r="C87" s="17">
        <v>77</v>
      </c>
      <c r="D87" s="18" t="s">
        <v>59</v>
      </c>
      <c r="E87" s="19">
        <v>5</v>
      </c>
    </row>
    <row r="88" spans="3:5" ht="16.5" customHeight="1" x14ac:dyDescent="0.25">
      <c r="C88" s="17">
        <v>78</v>
      </c>
      <c r="D88" s="18" t="s">
        <v>60</v>
      </c>
      <c r="E88" s="19">
        <v>5</v>
      </c>
    </row>
    <row r="89" spans="3:5" ht="16.5" customHeight="1" x14ac:dyDescent="0.25">
      <c r="C89" s="17">
        <v>79</v>
      </c>
      <c r="D89" s="18" t="s">
        <v>24</v>
      </c>
      <c r="E89" s="19">
        <v>5</v>
      </c>
    </row>
  </sheetData>
  <sheetProtection sheet="1" objects="1" scenarios="1"/>
  <autoFilter ref="D10:E89">
    <sortState ref="D11:E89">
      <sortCondition ref="E10:E89"/>
    </sortState>
  </autoFilter>
  <mergeCells count="7">
    <mergeCell ref="C8:E8"/>
    <mergeCell ref="C2:E2"/>
    <mergeCell ref="C3:E3"/>
    <mergeCell ref="C4:E4"/>
    <mergeCell ref="C5:E5"/>
    <mergeCell ref="C6:E6"/>
    <mergeCell ref="C7:E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9"/>
  <sheetViews>
    <sheetView topLeftCell="B53" workbookViewId="0">
      <selection activeCell="H3" sqref="H3:H83"/>
    </sheetView>
  </sheetViews>
  <sheetFormatPr baseColWidth="10" defaultRowHeight="15" x14ac:dyDescent="0.25"/>
  <cols>
    <col min="3" max="3" width="37.5703125" bestFit="1" customWidth="1"/>
    <col min="4" max="4" width="21.42578125" customWidth="1"/>
    <col min="5" max="5" width="10.140625" style="8" customWidth="1"/>
    <col min="6" max="6" width="37.5703125" customWidth="1"/>
    <col min="7" max="7" width="8.140625" customWidth="1"/>
    <col min="8" max="8" width="37.5703125" bestFit="1" customWidth="1"/>
  </cols>
  <sheetData>
    <row r="1" spans="2:9" x14ac:dyDescent="0.25">
      <c r="B1" s="1"/>
    </row>
    <row r="2" spans="2:9" x14ac:dyDescent="0.25">
      <c r="C2" t="s">
        <v>145</v>
      </c>
      <c r="H2" s="1" t="s">
        <v>144</v>
      </c>
    </row>
    <row r="3" spans="2:9" x14ac:dyDescent="0.25">
      <c r="B3">
        <v>1</v>
      </c>
      <c r="C3" t="s">
        <v>27</v>
      </c>
      <c r="D3" s="19">
        <v>2</v>
      </c>
      <c r="F3" s="18" t="s">
        <v>27</v>
      </c>
      <c r="G3" s="19">
        <v>2</v>
      </c>
      <c r="H3" s="24" t="s">
        <v>27</v>
      </c>
    </row>
    <row r="4" spans="2:9" x14ac:dyDescent="0.25">
      <c r="B4">
        <v>2</v>
      </c>
      <c r="C4" t="s">
        <v>73</v>
      </c>
      <c r="D4" s="19">
        <v>1</v>
      </c>
      <c r="F4" s="18" t="s">
        <v>73</v>
      </c>
      <c r="G4" s="19">
        <v>1</v>
      </c>
      <c r="H4" s="24" t="s">
        <v>73</v>
      </c>
    </row>
    <row r="5" spans="2:9" x14ac:dyDescent="0.25">
      <c r="B5">
        <v>3</v>
      </c>
      <c r="C5" t="s">
        <v>28</v>
      </c>
      <c r="D5" s="19">
        <v>2</v>
      </c>
      <c r="F5" s="18" t="s">
        <v>28</v>
      </c>
      <c r="G5" s="19">
        <v>2</v>
      </c>
      <c r="H5" s="24" t="s">
        <v>28</v>
      </c>
    </row>
    <row r="6" spans="2:9" x14ac:dyDescent="0.25">
      <c r="B6">
        <v>4</v>
      </c>
      <c r="C6" t="s">
        <v>29</v>
      </c>
      <c r="D6" s="19">
        <v>3</v>
      </c>
      <c r="F6" s="18" t="s">
        <v>29</v>
      </c>
      <c r="G6" s="19">
        <v>3</v>
      </c>
      <c r="H6" s="24" t="s">
        <v>29</v>
      </c>
    </row>
    <row r="7" spans="2:9" x14ac:dyDescent="0.25">
      <c r="B7">
        <v>5</v>
      </c>
      <c r="C7" t="s">
        <v>30</v>
      </c>
      <c r="D7" s="19">
        <v>5</v>
      </c>
      <c r="F7" s="18" t="s">
        <v>30</v>
      </c>
      <c r="G7" s="19">
        <v>5</v>
      </c>
      <c r="H7" s="24" t="s">
        <v>30</v>
      </c>
    </row>
    <row r="8" spans="2:9" x14ac:dyDescent="0.25">
      <c r="B8">
        <v>6</v>
      </c>
      <c r="C8" t="s">
        <v>72</v>
      </c>
      <c r="D8" s="19">
        <v>1</v>
      </c>
      <c r="F8" s="21" t="s">
        <v>72</v>
      </c>
      <c r="G8" s="19">
        <v>1</v>
      </c>
      <c r="H8" s="24" t="s">
        <v>72</v>
      </c>
    </row>
    <row r="9" spans="2:9" x14ac:dyDescent="0.25">
      <c r="B9">
        <v>7</v>
      </c>
      <c r="C9" t="s">
        <v>31</v>
      </c>
      <c r="D9" s="19">
        <v>1</v>
      </c>
      <c r="F9" s="18" t="s">
        <v>31</v>
      </c>
      <c r="G9" s="19">
        <v>1</v>
      </c>
      <c r="H9" s="24" t="s">
        <v>31</v>
      </c>
    </row>
    <row r="10" spans="2:9" x14ac:dyDescent="0.25">
      <c r="B10">
        <v>8</v>
      </c>
      <c r="C10" t="s">
        <v>0</v>
      </c>
      <c r="D10" s="19">
        <v>2</v>
      </c>
      <c r="F10" s="18" t="s">
        <v>0</v>
      </c>
      <c r="G10" s="19">
        <v>2</v>
      </c>
      <c r="H10" s="24" t="s">
        <v>0</v>
      </c>
    </row>
    <row r="11" spans="2:9" x14ac:dyDescent="0.25">
      <c r="B11">
        <v>9</v>
      </c>
      <c r="C11" t="s">
        <v>32</v>
      </c>
      <c r="D11" s="19">
        <v>5</v>
      </c>
      <c r="F11" s="18" t="s">
        <v>32</v>
      </c>
      <c r="G11" s="19">
        <v>5</v>
      </c>
      <c r="H11" s="24" t="s">
        <v>32</v>
      </c>
    </row>
    <row r="12" spans="2:9" x14ac:dyDescent="0.25">
      <c r="B12">
        <v>10</v>
      </c>
      <c r="C12" t="s">
        <v>33</v>
      </c>
      <c r="D12" s="19">
        <v>3</v>
      </c>
      <c r="F12" s="18" t="s">
        <v>33</v>
      </c>
      <c r="G12" s="19">
        <v>3</v>
      </c>
      <c r="H12" s="24" t="s">
        <v>33</v>
      </c>
    </row>
    <row r="13" spans="2:9" x14ac:dyDescent="0.25">
      <c r="B13">
        <v>11</v>
      </c>
      <c r="C13" t="s">
        <v>1</v>
      </c>
      <c r="D13" s="19">
        <v>2</v>
      </c>
      <c r="F13" s="18" t="s">
        <v>1</v>
      </c>
      <c r="G13" s="19">
        <v>2</v>
      </c>
      <c r="H13" s="24" t="s">
        <v>1</v>
      </c>
    </row>
    <row r="14" spans="2:9" x14ac:dyDescent="0.25">
      <c r="B14">
        <v>12</v>
      </c>
      <c r="C14" t="s">
        <v>142</v>
      </c>
      <c r="D14" s="19">
        <v>3</v>
      </c>
      <c r="F14" s="18" t="s">
        <v>142</v>
      </c>
      <c r="G14" s="19">
        <v>3</v>
      </c>
      <c r="H14" s="18" t="s">
        <v>142</v>
      </c>
    </row>
    <row r="15" spans="2:9" x14ac:dyDescent="0.25">
      <c r="B15">
        <v>13</v>
      </c>
      <c r="C15" t="s">
        <v>71</v>
      </c>
      <c r="D15" s="19">
        <v>1</v>
      </c>
      <c r="F15" s="18" t="s">
        <v>71</v>
      </c>
      <c r="G15" s="19">
        <v>1</v>
      </c>
      <c r="H15" s="24" t="s">
        <v>71</v>
      </c>
    </row>
    <row r="16" spans="2:9" x14ac:dyDescent="0.25">
      <c r="B16">
        <v>14</v>
      </c>
      <c r="C16" t="s">
        <v>34</v>
      </c>
      <c r="D16" s="19">
        <v>1</v>
      </c>
      <c r="F16" s="18" t="s">
        <v>34</v>
      </c>
      <c r="G16" s="19">
        <v>1</v>
      </c>
      <c r="H16" s="24" t="s">
        <v>34</v>
      </c>
      <c r="I16" s="1" t="s">
        <v>147</v>
      </c>
    </row>
    <row r="17" spans="2:8" x14ac:dyDescent="0.25">
      <c r="B17">
        <v>15</v>
      </c>
      <c r="C17" s="3" t="s">
        <v>2</v>
      </c>
      <c r="D17" s="19">
        <v>2</v>
      </c>
      <c r="E17" s="2"/>
      <c r="F17" s="18" t="s">
        <v>2</v>
      </c>
      <c r="G17" s="19">
        <v>2</v>
      </c>
      <c r="H17" s="3" t="s">
        <v>2</v>
      </c>
    </row>
    <row r="18" spans="2:8" x14ac:dyDescent="0.25">
      <c r="B18">
        <v>16</v>
      </c>
      <c r="C18" s="3" t="s">
        <v>74</v>
      </c>
      <c r="D18" s="19">
        <v>1</v>
      </c>
      <c r="E18" s="2"/>
      <c r="F18" s="18" t="s">
        <v>74</v>
      </c>
      <c r="G18" s="19">
        <v>1</v>
      </c>
      <c r="H18" s="3" t="s">
        <v>74</v>
      </c>
    </row>
    <row r="19" spans="2:8" x14ac:dyDescent="0.25">
      <c r="B19">
        <v>17</v>
      </c>
      <c r="C19" t="s">
        <v>3</v>
      </c>
      <c r="D19" s="19">
        <v>2</v>
      </c>
      <c r="F19" s="18" t="s">
        <v>3</v>
      </c>
      <c r="G19" s="19">
        <v>2</v>
      </c>
      <c r="H19" s="24" t="s">
        <v>3</v>
      </c>
    </row>
    <row r="20" spans="2:8" x14ac:dyDescent="0.25">
      <c r="B20">
        <v>18</v>
      </c>
      <c r="C20" t="s">
        <v>35</v>
      </c>
      <c r="D20" s="19">
        <v>1</v>
      </c>
      <c r="F20" s="18" t="s">
        <v>35</v>
      </c>
      <c r="G20" s="19">
        <v>1</v>
      </c>
      <c r="H20" s="24" t="s">
        <v>35</v>
      </c>
    </row>
    <row r="21" spans="2:8" x14ac:dyDescent="0.25">
      <c r="B21">
        <v>19</v>
      </c>
      <c r="C21" t="s">
        <v>4</v>
      </c>
      <c r="D21" s="19">
        <v>2</v>
      </c>
      <c r="F21" s="18" t="s">
        <v>4</v>
      </c>
      <c r="G21" s="19">
        <v>2</v>
      </c>
      <c r="H21" s="24" t="s">
        <v>4</v>
      </c>
    </row>
    <row r="22" spans="2:8" x14ac:dyDescent="0.25">
      <c r="B22">
        <v>20</v>
      </c>
      <c r="C22" t="s">
        <v>36</v>
      </c>
      <c r="D22" s="19">
        <v>3</v>
      </c>
      <c r="F22" s="18" t="s">
        <v>36</v>
      </c>
      <c r="G22" s="19">
        <v>3</v>
      </c>
      <c r="H22" s="24" t="s">
        <v>36</v>
      </c>
    </row>
    <row r="23" spans="2:8" x14ac:dyDescent="0.25">
      <c r="B23">
        <v>21</v>
      </c>
      <c r="C23" s="3" t="s">
        <v>5</v>
      </c>
      <c r="D23" s="19">
        <v>2</v>
      </c>
      <c r="E23" s="2"/>
      <c r="F23" s="18" t="s">
        <v>5</v>
      </c>
      <c r="G23" s="19">
        <v>2</v>
      </c>
      <c r="H23" s="3" t="s">
        <v>5</v>
      </c>
    </row>
    <row r="24" spans="2:8" x14ac:dyDescent="0.25">
      <c r="B24">
        <v>22</v>
      </c>
      <c r="C24" t="s">
        <v>70</v>
      </c>
      <c r="D24" s="19">
        <v>1</v>
      </c>
      <c r="F24" s="18" t="s">
        <v>70</v>
      </c>
      <c r="G24" s="19">
        <v>1</v>
      </c>
      <c r="H24" s="24" t="s">
        <v>70</v>
      </c>
    </row>
    <row r="25" spans="2:8" x14ac:dyDescent="0.25">
      <c r="B25">
        <v>23</v>
      </c>
      <c r="C25" t="s">
        <v>37</v>
      </c>
      <c r="D25" s="19">
        <v>5</v>
      </c>
      <c r="F25" s="18" t="s">
        <v>37</v>
      </c>
      <c r="G25" s="19">
        <v>5</v>
      </c>
      <c r="H25" s="24" t="s">
        <v>37</v>
      </c>
    </row>
    <row r="26" spans="2:8" x14ac:dyDescent="0.25">
      <c r="B26">
        <v>24</v>
      </c>
      <c r="C26" t="s">
        <v>69</v>
      </c>
      <c r="D26" s="19">
        <v>1</v>
      </c>
      <c r="F26" s="18" t="s">
        <v>69</v>
      </c>
      <c r="G26" s="19">
        <v>1</v>
      </c>
      <c r="H26" s="24" t="s">
        <v>69</v>
      </c>
    </row>
    <row r="27" spans="2:8" x14ac:dyDescent="0.25">
      <c r="B27">
        <v>25</v>
      </c>
      <c r="C27" t="s">
        <v>6</v>
      </c>
      <c r="D27" s="19">
        <v>3</v>
      </c>
      <c r="F27" s="18" t="s">
        <v>6</v>
      </c>
      <c r="G27" s="19">
        <v>3</v>
      </c>
      <c r="H27" s="24" t="s">
        <v>6</v>
      </c>
    </row>
    <row r="28" spans="2:8" x14ac:dyDescent="0.25">
      <c r="B28">
        <v>26</v>
      </c>
      <c r="C28" t="s">
        <v>38</v>
      </c>
      <c r="D28" s="19">
        <v>5</v>
      </c>
      <c r="F28" s="18" t="s">
        <v>38</v>
      </c>
      <c r="G28" s="19">
        <v>5</v>
      </c>
      <c r="H28" s="24" t="s">
        <v>38</v>
      </c>
    </row>
    <row r="29" spans="2:8" x14ac:dyDescent="0.25">
      <c r="B29">
        <v>27</v>
      </c>
      <c r="C29" s="3" t="s">
        <v>39</v>
      </c>
      <c r="D29" s="19">
        <v>1</v>
      </c>
      <c r="E29" s="2"/>
      <c r="F29" s="18" t="s">
        <v>39</v>
      </c>
      <c r="G29" s="19">
        <v>1</v>
      </c>
      <c r="H29" s="3" t="s">
        <v>39</v>
      </c>
    </row>
    <row r="30" spans="2:8" x14ac:dyDescent="0.25">
      <c r="B30">
        <v>28</v>
      </c>
      <c r="C30" t="s">
        <v>40</v>
      </c>
      <c r="D30" s="19">
        <v>1</v>
      </c>
      <c r="F30" s="18" t="s">
        <v>40</v>
      </c>
      <c r="G30" s="19">
        <v>1</v>
      </c>
      <c r="H30" s="24" t="s">
        <v>40</v>
      </c>
    </row>
    <row r="31" spans="2:8" x14ac:dyDescent="0.25">
      <c r="B31">
        <v>29</v>
      </c>
      <c r="C31" t="s">
        <v>41</v>
      </c>
      <c r="D31" s="19">
        <v>1</v>
      </c>
      <c r="F31" s="18" t="s">
        <v>41</v>
      </c>
      <c r="G31" s="19">
        <v>1</v>
      </c>
      <c r="H31" s="24" t="s">
        <v>41</v>
      </c>
    </row>
    <row r="32" spans="2:8" x14ac:dyDescent="0.25">
      <c r="B32">
        <v>30</v>
      </c>
      <c r="C32" s="3" t="s">
        <v>7</v>
      </c>
      <c r="D32" s="19">
        <v>2</v>
      </c>
      <c r="E32" s="2"/>
      <c r="F32" s="18" t="s">
        <v>7</v>
      </c>
      <c r="G32" s="19">
        <v>2</v>
      </c>
      <c r="H32" s="24" t="s">
        <v>7</v>
      </c>
    </row>
    <row r="33" spans="2:8" x14ac:dyDescent="0.25">
      <c r="B33">
        <v>31</v>
      </c>
      <c r="C33" t="s">
        <v>79</v>
      </c>
      <c r="D33" s="19">
        <v>4</v>
      </c>
      <c r="F33" s="18" t="s">
        <v>79</v>
      </c>
      <c r="G33" s="19">
        <v>4</v>
      </c>
      <c r="H33" s="24"/>
    </row>
    <row r="34" spans="2:8" x14ac:dyDescent="0.25">
      <c r="B34">
        <v>32</v>
      </c>
      <c r="C34" t="s">
        <v>42</v>
      </c>
      <c r="D34" s="19">
        <v>5</v>
      </c>
      <c r="F34" s="18" t="s">
        <v>42</v>
      </c>
      <c r="G34" s="19">
        <v>5</v>
      </c>
      <c r="H34" s="24" t="s">
        <v>42</v>
      </c>
    </row>
    <row r="35" spans="2:8" x14ac:dyDescent="0.25">
      <c r="B35">
        <v>33</v>
      </c>
      <c r="C35" s="3" t="s">
        <v>68</v>
      </c>
      <c r="D35" s="19">
        <v>2</v>
      </c>
      <c r="E35" s="2"/>
      <c r="F35" s="18" t="s">
        <v>68</v>
      </c>
      <c r="G35" s="19">
        <v>2</v>
      </c>
      <c r="H35" s="3" t="s">
        <v>68</v>
      </c>
    </row>
    <row r="36" spans="2:8" x14ac:dyDescent="0.25">
      <c r="B36">
        <v>34</v>
      </c>
      <c r="C36" t="s">
        <v>67</v>
      </c>
      <c r="D36" s="19">
        <v>3</v>
      </c>
      <c r="F36" s="18" t="s">
        <v>67</v>
      </c>
      <c r="G36" s="19">
        <v>3</v>
      </c>
      <c r="H36" s="24" t="s">
        <v>67</v>
      </c>
    </row>
    <row r="37" spans="2:8" x14ac:dyDescent="0.25">
      <c r="B37">
        <v>35</v>
      </c>
      <c r="C37" t="s">
        <v>43</v>
      </c>
      <c r="D37" s="19">
        <v>5</v>
      </c>
      <c r="F37" s="18" t="s">
        <v>43</v>
      </c>
      <c r="G37" s="19">
        <v>5</v>
      </c>
      <c r="H37" s="24" t="s">
        <v>43</v>
      </c>
    </row>
    <row r="38" spans="2:8" x14ac:dyDescent="0.25">
      <c r="B38">
        <v>36</v>
      </c>
      <c r="C38" t="s">
        <v>8</v>
      </c>
      <c r="D38" s="19">
        <v>2</v>
      </c>
      <c r="F38" s="18" t="s">
        <v>8</v>
      </c>
      <c r="G38" s="19">
        <v>2</v>
      </c>
      <c r="H38" s="24" t="s">
        <v>8</v>
      </c>
    </row>
    <row r="39" spans="2:8" x14ac:dyDescent="0.25">
      <c r="B39">
        <v>37</v>
      </c>
      <c r="C39" t="s">
        <v>66</v>
      </c>
      <c r="D39" s="19">
        <v>3</v>
      </c>
      <c r="F39" s="18" t="s">
        <v>66</v>
      </c>
      <c r="G39" s="19">
        <v>3</v>
      </c>
      <c r="H39" s="24" t="s">
        <v>66</v>
      </c>
    </row>
    <row r="40" spans="2:8" x14ac:dyDescent="0.25">
      <c r="B40">
        <v>38</v>
      </c>
      <c r="C40" t="s">
        <v>45</v>
      </c>
      <c r="D40" s="19">
        <v>2</v>
      </c>
      <c r="F40" s="18" t="s">
        <v>45</v>
      </c>
      <c r="G40" s="19">
        <v>2</v>
      </c>
      <c r="H40" s="3" t="s">
        <v>45</v>
      </c>
    </row>
    <row r="41" spans="2:8" x14ac:dyDescent="0.25">
      <c r="B41">
        <v>39</v>
      </c>
      <c r="C41" t="s">
        <v>44</v>
      </c>
      <c r="D41" s="19">
        <v>1</v>
      </c>
      <c r="F41" s="18" t="s">
        <v>44</v>
      </c>
      <c r="G41" s="19">
        <v>1</v>
      </c>
      <c r="H41" s="24" t="s">
        <v>44</v>
      </c>
    </row>
    <row r="42" spans="2:8" x14ac:dyDescent="0.25">
      <c r="B42">
        <v>40</v>
      </c>
      <c r="C42" t="s">
        <v>65</v>
      </c>
      <c r="D42" s="19">
        <v>3</v>
      </c>
      <c r="F42" s="18" t="s">
        <v>65</v>
      </c>
      <c r="G42" s="19">
        <v>3</v>
      </c>
      <c r="H42" s="3" t="s">
        <v>65</v>
      </c>
    </row>
    <row r="43" spans="2:8" x14ac:dyDescent="0.25">
      <c r="B43">
        <v>41</v>
      </c>
      <c r="C43" t="s">
        <v>64</v>
      </c>
      <c r="D43" s="19">
        <v>3</v>
      </c>
      <c r="F43" s="18" t="s">
        <v>64</v>
      </c>
      <c r="G43" s="19">
        <v>3</v>
      </c>
      <c r="H43" s="24" t="s">
        <v>64</v>
      </c>
    </row>
    <row r="44" spans="2:8" x14ac:dyDescent="0.25">
      <c r="B44">
        <v>42</v>
      </c>
      <c r="C44" t="s">
        <v>9</v>
      </c>
      <c r="D44" s="19">
        <v>1</v>
      </c>
      <c r="F44" s="18" t="s">
        <v>9</v>
      </c>
      <c r="G44" s="19">
        <v>1</v>
      </c>
      <c r="H44" s="24" t="s">
        <v>9</v>
      </c>
    </row>
    <row r="45" spans="2:8" x14ac:dyDescent="0.25">
      <c r="B45">
        <v>43</v>
      </c>
      <c r="C45" s="2" t="s">
        <v>75</v>
      </c>
      <c r="D45" s="19">
        <v>3</v>
      </c>
      <c r="E45" s="2"/>
      <c r="F45" s="18"/>
      <c r="G45" s="19"/>
      <c r="H45" s="24"/>
    </row>
    <row r="46" spans="2:8" x14ac:dyDescent="0.25">
      <c r="B46">
        <v>44</v>
      </c>
      <c r="C46" t="s">
        <v>63</v>
      </c>
      <c r="D46" s="19">
        <v>3</v>
      </c>
      <c r="F46" s="18" t="s">
        <v>63</v>
      </c>
      <c r="G46" s="19">
        <v>3</v>
      </c>
      <c r="H46" s="24" t="s">
        <v>63</v>
      </c>
    </row>
    <row r="47" spans="2:8" x14ac:dyDescent="0.25">
      <c r="B47">
        <v>45</v>
      </c>
      <c r="C47" t="s">
        <v>46</v>
      </c>
      <c r="D47" s="19">
        <v>2</v>
      </c>
      <c r="F47" s="18" t="s">
        <v>46</v>
      </c>
      <c r="G47" s="19">
        <v>2</v>
      </c>
      <c r="H47" s="24" t="s">
        <v>46</v>
      </c>
    </row>
    <row r="48" spans="2:8" x14ac:dyDescent="0.25">
      <c r="B48">
        <v>46</v>
      </c>
      <c r="C48" t="s">
        <v>10</v>
      </c>
      <c r="D48" s="19">
        <v>3</v>
      </c>
      <c r="F48" s="18" t="s">
        <v>10</v>
      </c>
      <c r="G48" s="19">
        <v>3</v>
      </c>
      <c r="H48" s="24" t="s">
        <v>10</v>
      </c>
    </row>
    <row r="49" spans="2:9" x14ac:dyDescent="0.25">
      <c r="B49">
        <v>47</v>
      </c>
      <c r="C49" t="s">
        <v>11</v>
      </c>
      <c r="D49" s="19">
        <v>1</v>
      </c>
      <c r="F49" s="18" t="s">
        <v>11</v>
      </c>
      <c r="G49" s="19">
        <v>1</v>
      </c>
      <c r="H49" s="24" t="s">
        <v>11</v>
      </c>
    </row>
    <row r="50" spans="2:9" x14ac:dyDescent="0.25">
      <c r="B50">
        <v>48</v>
      </c>
      <c r="C50" t="s">
        <v>47</v>
      </c>
      <c r="D50" s="19">
        <v>3</v>
      </c>
      <c r="F50" s="18" t="s">
        <v>47</v>
      </c>
      <c r="G50" s="19">
        <v>3</v>
      </c>
      <c r="H50" s="24" t="s">
        <v>47</v>
      </c>
    </row>
    <row r="51" spans="2:9" x14ac:dyDescent="0.25">
      <c r="B51">
        <v>49</v>
      </c>
      <c r="C51" s="18" t="s">
        <v>124</v>
      </c>
      <c r="D51" s="19">
        <v>4</v>
      </c>
      <c r="F51" s="18" t="s">
        <v>124</v>
      </c>
      <c r="G51" s="19">
        <v>4</v>
      </c>
      <c r="H51" s="24"/>
    </row>
    <row r="52" spans="2:9" x14ac:dyDescent="0.25">
      <c r="B52">
        <v>50</v>
      </c>
      <c r="C52" s="3" t="s">
        <v>12</v>
      </c>
      <c r="D52" s="19">
        <v>1</v>
      </c>
      <c r="E52" s="2"/>
      <c r="F52" s="18" t="s">
        <v>12</v>
      </c>
      <c r="G52" s="19">
        <v>1</v>
      </c>
      <c r="H52" s="3" t="s">
        <v>12</v>
      </c>
    </row>
    <row r="53" spans="2:9" x14ac:dyDescent="0.25">
      <c r="B53">
        <v>51</v>
      </c>
      <c r="C53" t="s">
        <v>48</v>
      </c>
      <c r="D53" s="19">
        <v>3</v>
      </c>
      <c r="F53" s="18" t="s">
        <v>48</v>
      </c>
      <c r="G53" s="19">
        <v>3</v>
      </c>
      <c r="H53" s="24" t="s">
        <v>48</v>
      </c>
    </row>
    <row r="54" spans="2:9" x14ac:dyDescent="0.25">
      <c r="B54">
        <v>52</v>
      </c>
      <c r="C54" t="s">
        <v>49</v>
      </c>
      <c r="D54" s="19">
        <v>5</v>
      </c>
      <c r="F54" s="18" t="s">
        <v>49</v>
      </c>
      <c r="G54" s="19">
        <v>5</v>
      </c>
      <c r="H54" s="24" t="s">
        <v>49</v>
      </c>
    </row>
    <row r="55" spans="2:9" x14ac:dyDescent="0.25">
      <c r="B55">
        <v>53</v>
      </c>
      <c r="C55" t="s">
        <v>50</v>
      </c>
      <c r="D55" s="19">
        <v>5</v>
      </c>
      <c r="F55" s="18" t="s">
        <v>50</v>
      </c>
      <c r="G55" s="19">
        <v>5</v>
      </c>
      <c r="H55" s="24" t="s">
        <v>50</v>
      </c>
    </row>
    <row r="56" spans="2:9" x14ac:dyDescent="0.25">
      <c r="B56">
        <v>54</v>
      </c>
      <c r="C56" s="3" t="s">
        <v>51</v>
      </c>
      <c r="D56" s="19">
        <v>5</v>
      </c>
      <c r="E56" s="2"/>
      <c r="F56" s="18" t="s">
        <v>51</v>
      </c>
      <c r="G56" s="19">
        <v>5</v>
      </c>
      <c r="H56" s="3" t="s">
        <v>51</v>
      </c>
    </row>
    <row r="57" spans="2:9" x14ac:dyDescent="0.25">
      <c r="B57">
        <v>55</v>
      </c>
      <c r="C57" t="s">
        <v>52</v>
      </c>
      <c r="D57" s="19">
        <v>5</v>
      </c>
      <c r="F57" s="18" t="s">
        <v>52</v>
      </c>
      <c r="G57" s="19">
        <v>5</v>
      </c>
      <c r="H57" s="24" t="s">
        <v>52</v>
      </c>
    </row>
    <row r="58" spans="2:9" x14ac:dyDescent="0.25">
      <c r="B58">
        <v>56</v>
      </c>
      <c r="C58" t="s">
        <v>13</v>
      </c>
      <c r="D58" s="19">
        <v>5</v>
      </c>
      <c r="F58" s="18" t="s">
        <v>13</v>
      </c>
      <c r="G58" s="19">
        <v>5</v>
      </c>
      <c r="H58" s="24" t="s">
        <v>13</v>
      </c>
    </row>
    <row r="59" spans="2:9" x14ac:dyDescent="0.25">
      <c r="B59">
        <v>57</v>
      </c>
      <c r="C59" t="s">
        <v>53</v>
      </c>
      <c r="D59" s="19">
        <v>5</v>
      </c>
      <c r="F59" s="18" t="s">
        <v>53</v>
      </c>
      <c r="G59" s="19">
        <v>5</v>
      </c>
      <c r="H59" s="24" t="s">
        <v>53</v>
      </c>
    </row>
    <row r="60" spans="2:9" x14ac:dyDescent="0.25">
      <c r="B60">
        <v>58</v>
      </c>
      <c r="C60" t="s">
        <v>14</v>
      </c>
      <c r="D60" s="19">
        <v>2</v>
      </c>
      <c r="F60" s="18" t="s">
        <v>14</v>
      </c>
      <c r="G60" s="19">
        <v>2</v>
      </c>
      <c r="H60" s="24" t="s">
        <v>14</v>
      </c>
    </row>
    <row r="61" spans="2:9" x14ac:dyDescent="0.25">
      <c r="B61">
        <v>59</v>
      </c>
      <c r="C61" t="s">
        <v>81</v>
      </c>
      <c r="D61" s="19">
        <v>5</v>
      </c>
      <c r="F61" s="18" t="s">
        <v>81</v>
      </c>
      <c r="G61" s="19">
        <v>5</v>
      </c>
      <c r="H61" s="18" t="s">
        <v>81</v>
      </c>
    </row>
    <row r="62" spans="2:9" x14ac:dyDescent="0.25">
      <c r="B62">
        <v>60</v>
      </c>
      <c r="C62" t="s">
        <v>15</v>
      </c>
      <c r="D62" s="19">
        <v>3</v>
      </c>
      <c r="F62" s="18" t="s">
        <v>15</v>
      </c>
      <c r="G62" s="19">
        <v>3</v>
      </c>
      <c r="H62" s="24" t="s">
        <v>15</v>
      </c>
    </row>
    <row r="63" spans="2:9" x14ac:dyDescent="0.25">
      <c r="B63">
        <v>61</v>
      </c>
      <c r="C63" t="s">
        <v>54</v>
      </c>
      <c r="D63" s="19">
        <v>2</v>
      </c>
      <c r="F63" s="18" t="s">
        <v>54</v>
      </c>
      <c r="G63" s="19">
        <v>2</v>
      </c>
      <c r="H63" s="24" t="s">
        <v>54</v>
      </c>
      <c r="I63" s="1" t="s">
        <v>146</v>
      </c>
    </row>
    <row r="64" spans="2:9" x14ac:dyDescent="0.25">
      <c r="B64">
        <v>62</v>
      </c>
      <c r="C64" t="s">
        <v>55</v>
      </c>
      <c r="D64" s="19">
        <v>3</v>
      </c>
      <c r="F64" s="18" t="s">
        <v>55</v>
      </c>
      <c r="G64" s="19">
        <v>3</v>
      </c>
      <c r="H64" s="24" t="s">
        <v>55</v>
      </c>
    </row>
    <row r="65" spans="2:8" x14ac:dyDescent="0.25">
      <c r="B65">
        <v>63</v>
      </c>
      <c r="C65" t="s">
        <v>56</v>
      </c>
      <c r="D65" s="19">
        <v>1</v>
      </c>
      <c r="F65" s="18" t="s">
        <v>56</v>
      </c>
      <c r="G65" s="19">
        <v>1</v>
      </c>
      <c r="H65" s="24" t="s">
        <v>56</v>
      </c>
    </row>
    <row r="66" spans="2:8" x14ac:dyDescent="0.25">
      <c r="B66">
        <v>64</v>
      </c>
      <c r="C66" t="s">
        <v>57</v>
      </c>
      <c r="D66" s="19">
        <v>2</v>
      </c>
      <c r="F66" s="18" t="s">
        <v>57</v>
      </c>
      <c r="G66" s="19">
        <v>2</v>
      </c>
      <c r="H66" s="24" t="s">
        <v>57</v>
      </c>
    </row>
    <row r="67" spans="2:8" x14ac:dyDescent="0.25">
      <c r="B67">
        <v>65</v>
      </c>
      <c r="C67" s="3" t="s">
        <v>16</v>
      </c>
      <c r="D67" s="19">
        <v>5</v>
      </c>
      <c r="F67" s="18" t="s">
        <v>16</v>
      </c>
      <c r="G67" s="19">
        <v>5</v>
      </c>
      <c r="H67" s="3" t="s">
        <v>16</v>
      </c>
    </row>
    <row r="68" spans="2:8" x14ac:dyDescent="0.25">
      <c r="B68">
        <v>66</v>
      </c>
      <c r="C68" t="s">
        <v>58</v>
      </c>
      <c r="D68" s="19">
        <v>2</v>
      </c>
      <c r="E68" s="2"/>
      <c r="F68" s="18" t="s">
        <v>58</v>
      </c>
      <c r="G68" s="19">
        <v>2</v>
      </c>
      <c r="H68" s="24" t="s">
        <v>58</v>
      </c>
    </row>
    <row r="69" spans="2:8" x14ac:dyDescent="0.25">
      <c r="B69">
        <v>67</v>
      </c>
      <c r="C69" t="s">
        <v>17</v>
      </c>
      <c r="D69" s="19">
        <v>2</v>
      </c>
      <c r="F69" s="18" t="s">
        <v>17</v>
      </c>
      <c r="G69" s="19">
        <v>2</v>
      </c>
      <c r="H69" s="24" t="s">
        <v>17</v>
      </c>
    </row>
    <row r="70" spans="2:8" x14ac:dyDescent="0.25">
      <c r="B70">
        <v>68</v>
      </c>
      <c r="C70" s="3" t="s">
        <v>18</v>
      </c>
      <c r="D70" s="19">
        <v>5</v>
      </c>
      <c r="F70" s="18" t="s">
        <v>18</v>
      </c>
      <c r="G70" s="19">
        <v>5</v>
      </c>
      <c r="H70" s="3" t="s">
        <v>18</v>
      </c>
    </row>
    <row r="71" spans="2:8" x14ac:dyDescent="0.25">
      <c r="B71">
        <v>69</v>
      </c>
      <c r="C71" t="s">
        <v>19</v>
      </c>
      <c r="D71" s="19">
        <v>2</v>
      </c>
      <c r="E71" s="2"/>
      <c r="F71" s="18" t="s">
        <v>19</v>
      </c>
      <c r="G71" s="19">
        <v>2</v>
      </c>
      <c r="H71" s="24" t="s">
        <v>19</v>
      </c>
    </row>
    <row r="72" spans="2:8" x14ac:dyDescent="0.25">
      <c r="B72">
        <v>70</v>
      </c>
      <c r="C72" t="s">
        <v>20</v>
      </c>
      <c r="D72" s="19">
        <v>5</v>
      </c>
      <c r="F72" s="18" t="s">
        <v>20</v>
      </c>
      <c r="G72" s="19">
        <v>5</v>
      </c>
      <c r="H72" s="24" t="s">
        <v>20</v>
      </c>
    </row>
    <row r="73" spans="2:8" x14ac:dyDescent="0.25">
      <c r="B73">
        <v>71</v>
      </c>
      <c r="C73" t="s">
        <v>21</v>
      </c>
      <c r="D73" s="19">
        <v>5</v>
      </c>
      <c r="F73" s="18" t="s">
        <v>21</v>
      </c>
      <c r="G73" s="19">
        <v>5</v>
      </c>
      <c r="H73" s="24" t="s">
        <v>21</v>
      </c>
    </row>
    <row r="74" spans="2:8" x14ac:dyDescent="0.25">
      <c r="B74">
        <v>72</v>
      </c>
      <c r="C74" s="3" t="s">
        <v>59</v>
      </c>
      <c r="D74" s="19">
        <v>5</v>
      </c>
      <c r="F74" s="18" t="s">
        <v>59</v>
      </c>
      <c r="G74" s="19">
        <v>5</v>
      </c>
      <c r="H74" s="3" t="s">
        <v>59</v>
      </c>
    </row>
    <row r="75" spans="2:8" x14ac:dyDescent="0.25">
      <c r="B75">
        <v>73</v>
      </c>
      <c r="C75" t="s">
        <v>22</v>
      </c>
      <c r="D75" s="19">
        <v>3</v>
      </c>
      <c r="E75" s="2"/>
      <c r="F75" s="18" t="s">
        <v>22</v>
      </c>
      <c r="G75" s="19">
        <v>3</v>
      </c>
      <c r="H75" s="24" t="s">
        <v>22</v>
      </c>
    </row>
    <row r="76" spans="2:8" x14ac:dyDescent="0.25">
      <c r="B76">
        <v>74</v>
      </c>
      <c r="C76" s="3" t="s">
        <v>60</v>
      </c>
      <c r="D76" s="19">
        <v>5</v>
      </c>
      <c r="F76" s="18" t="s">
        <v>60</v>
      </c>
      <c r="G76" s="19">
        <v>5</v>
      </c>
      <c r="H76" s="3" t="s">
        <v>60</v>
      </c>
    </row>
    <row r="77" spans="2:8" x14ac:dyDescent="0.25">
      <c r="B77">
        <v>75</v>
      </c>
      <c r="C77" t="s">
        <v>23</v>
      </c>
      <c r="D77" s="19">
        <v>1</v>
      </c>
      <c r="E77" s="2"/>
      <c r="F77" s="18" t="s">
        <v>23</v>
      </c>
      <c r="G77" s="19">
        <v>1</v>
      </c>
      <c r="H77" s="24" t="s">
        <v>23</v>
      </c>
    </row>
    <row r="78" spans="2:8" x14ac:dyDescent="0.25">
      <c r="B78">
        <v>76</v>
      </c>
      <c r="C78" t="s">
        <v>24</v>
      </c>
      <c r="D78" s="19">
        <v>5</v>
      </c>
      <c r="F78" s="18" t="s">
        <v>24</v>
      </c>
      <c r="G78" s="19">
        <v>5</v>
      </c>
      <c r="H78" s="24" t="s">
        <v>24</v>
      </c>
    </row>
    <row r="79" spans="2:8" x14ac:dyDescent="0.25">
      <c r="B79">
        <v>77</v>
      </c>
      <c r="C79" t="s">
        <v>61</v>
      </c>
      <c r="D79" s="19">
        <v>3</v>
      </c>
      <c r="F79" s="22" t="s">
        <v>61</v>
      </c>
      <c r="G79" s="19">
        <v>3</v>
      </c>
      <c r="H79" s="24" t="s">
        <v>61</v>
      </c>
    </row>
    <row r="80" spans="2:8" x14ac:dyDescent="0.25">
      <c r="B80">
        <v>78</v>
      </c>
      <c r="C80" t="s">
        <v>62</v>
      </c>
      <c r="D80" s="19">
        <v>1</v>
      </c>
      <c r="F80" s="18" t="s">
        <v>62</v>
      </c>
      <c r="G80" s="19">
        <v>1</v>
      </c>
      <c r="H80" s="24" t="s">
        <v>62</v>
      </c>
    </row>
    <row r="81" spans="2:8" x14ac:dyDescent="0.25">
      <c r="B81">
        <v>79</v>
      </c>
      <c r="C81" s="3" t="s">
        <v>25</v>
      </c>
      <c r="D81" s="19">
        <v>4</v>
      </c>
      <c r="F81" s="18" t="s">
        <v>25</v>
      </c>
      <c r="G81" s="19">
        <v>4</v>
      </c>
      <c r="H81" s="3" t="s">
        <v>25</v>
      </c>
    </row>
    <row r="82" spans="2:8" x14ac:dyDescent="0.25">
      <c r="B82">
        <v>80</v>
      </c>
      <c r="C82" t="s">
        <v>26</v>
      </c>
      <c r="D82" s="19">
        <v>2</v>
      </c>
      <c r="E82" s="2"/>
      <c r="F82" s="18" t="s">
        <v>26</v>
      </c>
      <c r="G82" s="19">
        <v>2</v>
      </c>
      <c r="H82" s="24" t="s">
        <v>26</v>
      </c>
    </row>
    <row r="83" spans="2:8" x14ac:dyDescent="0.25">
      <c r="H83" s="24"/>
    </row>
    <row r="84" spans="2:8" x14ac:dyDescent="0.25">
      <c r="H84" s="24"/>
    </row>
    <row r="85" spans="2:8" x14ac:dyDescent="0.25">
      <c r="H85" s="24"/>
    </row>
    <row r="86" spans="2:8" x14ac:dyDescent="0.25">
      <c r="H86" s="24"/>
    </row>
    <row r="87" spans="2:8" x14ac:dyDescent="0.25">
      <c r="H87" s="24"/>
    </row>
    <row r="88" spans="2:8" x14ac:dyDescent="0.25">
      <c r="H88" s="24"/>
    </row>
    <row r="89" spans="2:8" x14ac:dyDescent="0.25">
      <c r="H89" s="24"/>
    </row>
    <row r="91" spans="2:8" x14ac:dyDescent="0.25">
      <c r="H91" s="24"/>
    </row>
    <row r="94" spans="2:8" x14ac:dyDescent="0.25">
      <c r="H94" s="24"/>
    </row>
    <row r="99" spans="8:8" x14ac:dyDescent="0.25">
      <c r="H99" s="24"/>
    </row>
  </sheetData>
  <autoFilter ref="H2:H82"/>
  <sortState ref="C3:C88">
    <sortCondition ref="C88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2"/>
  <sheetViews>
    <sheetView workbookViewId="0">
      <selection activeCell="B5" sqref="B5"/>
    </sheetView>
  </sheetViews>
  <sheetFormatPr baseColWidth="10" defaultRowHeight="15" x14ac:dyDescent="0.25"/>
  <cols>
    <col min="2" max="2" width="29" bestFit="1" customWidth="1"/>
  </cols>
  <sheetData>
    <row r="3" spans="2:3" x14ac:dyDescent="0.25">
      <c r="B3" s="5" t="s">
        <v>76</v>
      </c>
      <c r="C3" s="5" t="s">
        <v>76</v>
      </c>
    </row>
    <row r="4" spans="2:3" x14ac:dyDescent="0.25">
      <c r="B4" s="5" t="s">
        <v>77</v>
      </c>
      <c r="C4" s="5" t="s">
        <v>77</v>
      </c>
    </row>
    <row r="5" spans="2:3" x14ac:dyDescent="0.25">
      <c r="B5" s="5" t="s">
        <v>142</v>
      </c>
      <c r="C5" s="5" t="s">
        <v>78</v>
      </c>
    </row>
    <row r="6" spans="2:3" x14ac:dyDescent="0.25">
      <c r="B6" s="5" t="s">
        <v>35</v>
      </c>
      <c r="C6" s="5" t="s">
        <v>79</v>
      </c>
    </row>
    <row r="7" spans="2:3" x14ac:dyDescent="0.25">
      <c r="B7" s="5" t="s">
        <v>45</v>
      </c>
      <c r="C7" s="5" t="s">
        <v>80</v>
      </c>
    </row>
    <row r="8" spans="2:3" x14ac:dyDescent="0.25">
      <c r="B8" s="5" t="s">
        <v>80</v>
      </c>
      <c r="C8" s="5" t="s">
        <v>143</v>
      </c>
    </row>
    <row r="9" spans="2:3" x14ac:dyDescent="0.25">
      <c r="B9" s="5" t="s">
        <v>15</v>
      </c>
      <c r="C9" s="5" t="s">
        <v>82</v>
      </c>
    </row>
    <row r="10" spans="2:3" x14ac:dyDescent="0.25">
      <c r="B10" s="5" t="s">
        <v>82</v>
      </c>
      <c r="C10" s="5" t="s">
        <v>83</v>
      </c>
    </row>
    <row r="11" spans="2:3" x14ac:dyDescent="0.25">
      <c r="B11" s="5" t="s">
        <v>83</v>
      </c>
      <c r="C11" s="5" t="s">
        <v>84</v>
      </c>
    </row>
    <row r="12" spans="2:3" x14ac:dyDescent="0.25">
      <c r="B12" s="5" t="s">
        <v>84</v>
      </c>
    </row>
  </sheetData>
  <sortState ref="D3:D25">
    <sortCondition ref="D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67"/>
  <sheetViews>
    <sheetView workbookViewId="0">
      <selection activeCell="H16" sqref="H16"/>
    </sheetView>
  </sheetViews>
  <sheetFormatPr baseColWidth="10" defaultRowHeight="15" x14ac:dyDescent="0.25"/>
  <cols>
    <col min="3" max="3" width="17.7109375" customWidth="1"/>
  </cols>
  <sheetData>
    <row r="3" spans="3:6" ht="15.75" x14ac:dyDescent="0.25">
      <c r="C3" s="4" t="s">
        <v>86</v>
      </c>
    </row>
    <row r="4" spans="3:6" ht="15.75" x14ac:dyDescent="0.25">
      <c r="C4" s="4" t="s">
        <v>87</v>
      </c>
    </row>
    <row r="6" spans="3:6" x14ac:dyDescent="0.25">
      <c r="C6" s="1"/>
    </row>
    <row r="7" spans="3:6" ht="15.75" x14ac:dyDescent="0.25">
      <c r="C7" s="4" t="s">
        <v>90</v>
      </c>
    </row>
    <row r="8" spans="3:6" x14ac:dyDescent="0.25">
      <c r="C8" s="6" t="s">
        <v>88</v>
      </c>
    </row>
    <row r="9" spans="3:6" x14ac:dyDescent="0.25">
      <c r="C9" s="6" t="s">
        <v>89</v>
      </c>
    </row>
    <row r="10" spans="3:6" x14ac:dyDescent="0.25">
      <c r="C10" s="6" t="s">
        <v>91</v>
      </c>
    </row>
    <row r="12" spans="3:6" x14ac:dyDescent="0.25">
      <c r="C12" s="6" t="s">
        <v>92</v>
      </c>
      <c r="D12" t="s">
        <v>93</v>
      </c>
      <c r="F12" t="s">
        <v>94</v>
      </c>
    </row>
    <row r="13" spans="3:6" x14ac:dyDescent="0.25">
      <c r="C13" s="6" t="s">
        <v>95</v>
      </c>
    </row>
    <row r="16" spans="3:6" x14ac:dyDescent="0.25">
      <c r="C16" s="6" t="s">
        <v>96</v>
      </c>
      <c r="E16" t="s">
        <v>96</v>
      </c>
    </row>
    <row r="17" spans="3:6" x14ac:dyDescent="0.25">
      <c r="C17" s="6" t="s">
        <v>97</v>
      </c>
      <c r="E17" t="s">
        <v>97</v>
      </c>
    </row>
    <row r="18" spans="3:6" x14ac:dyDescent="0.25">
      <c r="C18" s="6" t="s">
        <v>98</v>
      </c>
      <c r="E18" t="s">
        <v>99</v>
      </c>
    </row>
    <row r="19" spans="3:6" x14ac:dyDescent="0.25">
      <c r="C19" s="6" t="s">
        <v>99</v>
      </c>
      <c r="E19" t="s">
        <v>131</v>
      </c>
    </row>
    <row r="20" spans="3:6" x14ac:dyDescent="0.25">
      <c r="C20" s="6" t="s">
        <v>100</v>
      </c>
      <c r="E20" t="s">
        <v>102</v>
      </c>
    </row>
    <row r="21" spans="3:6" x14ac:dyDescent="0.25">
      <c r="C21" s="6" t="s">
        <v>101</v>
      </c>
      <c r="E21" t="s">
        <v>100</v>
      </c>
    </row>
    <row r="22" spans="3:6" x14ac:dyDescent="0.25">
      <c r="C22" s="6" t="s">
        <v>102</v>
      </c>
      <c r="E22" t="s">
        <v>132</v>
      </c>
    </row>
    <row r="23" spans="3:6" x14ac:dyDescent="0.25">
      <c r="C23" s="6" t="s">
        <v>103</v>
      </c>
      <c r="E23" t="s">
        <v>98</v>
      </c>
    </row>
    <row r="24" spans="3:6" x14ac:dyDescent="0.25">
      <c r="E24" t="s">
        <v>103</v>
      </c>
    </row>
    <row r="25" spans="3:6" x14ac:dyDescent="0.25">
      <c r="C25" t="s">
        <v>104</v>
      </c>
      <c r="D25" t="s">
        <v>105</v>
      </c>
      <c r="F25" t="s">
        <v>94</v>
      </c>
    </row>
    <row r="26" spans="3:6" x14ac:dyDescent="0.25">
      <c r="C26" t="s">
        <v>106</v>
      </c>
    </row>
    <row r="27" spans="3:6" x14ac:dyDescent="0.25">
      <c r="C27" s="6" t="s">
        <v>107</v>
      </c>
    </row>
    <row r="28" spans="3:6" x14ac:dyDescent="0.25">
      <c r="C28" s="6" t="s">
        <v>108</v>
      </c>
    </row>
    <row r="29" spans="3:6" x14ac:dyDescent="0.25">
      <c r="C29" s="6" t="s">
        <v>109</v>
      </c>
    </row>
    <row r="30" spans="3:6" x14ac:dyDescent="0.25">
      <c r="C30" s="6" t="s">
        <v>110</v>
      </c>
    </row>
    <row r="33" spans="3:6" x14ac:dyDescent="0.25">
      <c r="C33" t="s">
        <v>111</v>
      </c>
    </row>
    <row r="34" spans="3:6" x14ac:dyDescent="0.25">
      <c r="C34" s="6" t="s">
        <v>112</v>
      </c>
    </row>
    <row r="35" spans="3:6" x14ac:dyDescent="0.25">
      <c r="C35" s="6" t="s">
        <v>113</v>
      </c>
    </row>
    <row r="36" spans="3:6" x14ac:dyDescent="0.25">
      <c r="C36" s="6" t="s">
        <v>114</v>
      </c>
    </row>
    <row r="38" spans="3:6" x14ac:dyDescent="0.25">
      <c r="C38" s="6" t="s">
        <v>115</v>
      </c>
    </row>
    <row r="39" spans="3:6" x14ac:dyDescent="0.25">
      <c r="C39" s="6" t="s">
        <v>104</v>
      </c>
    </row>
    <row r="40" spans="3:6" x14ac:dyDescent="0.25">
      <c r="C40" s="6" t="s">
        <v>108</v>
      </c>
    </row>
    <row r="41" spans="3:6" x14ac:dyDescent="0.25">
      <c r="C41" s="6" t="s">
        <v>116</v>
      </c>
    </row>
    <row r="43" spans="3:6" x14ac:dyDescent="0.25">
      <c r="C43" s="6" t="s">
        <v>117</v>
      </c>
      <c r="D43" t="s">
        <v>118</v>
      </c>
      <c r="F43" t="s">
        <v>94</v>
      </c>
    </row>
    <row r="44" spans="3:6" x14ac:dyDescent="0.25">
      <c r="C44" s="6" t="s">
        <v>121</v>
      </c>
      <c r="D44" s="1" t="s">
        <v>122</v>
      </c>
    </row>
    <row r="45" spans="3:6" x14ac:dyDescent="0.25">
      <c r="C45" s="6" t="s">
        <v>123</v>
      </c>
    </row>
    <row r="47" spans="3:6" x14ac:dyDescent="0.25">
      <c r="C47" t="s">
        <v>119</v>
      </c>
      <c r="D47" t="s">
        <v>120</v>
      </c>
      <c r="F47" t="s">
        <v>94</v>
      </c>
    </row>
    <row r="48" spans="3:6" x14ac:dyDescent="0.25">
      <c r="C48" s="1" t="s">
        <v>128</v>
      </c>
    </row>
    <row r="49" spans="3:3" x14ac:dyDescent="0.25">
      <c r="C49" s="6" t="s">
        <v>125</v>
      </c>
    </row>
    <row r="50" spans="3:3" x14ac:dyDescent="0.25">
      <c r="C50" s="6" t="s">
        <v>126</v>
      </c>
    </row>
    <row r="51" spans="3:3" x14ac:dyDescent="0.25">
      <c r="C51" s="6" t="s">
        <v>127</v>
      </c>
    </row>
    <row r="52" spans="3:3" x14ac:dyDescent="0.25">
      <c r="C52" s="7" t="s">
        <v>129</v>
      </c>
    </row>
    <row r="53" spans="3:3" x14ac:dyDescent="0.25">
      <c r="C53" s="6" t="s">
        <v>130</v>
      </c>
    </row>
    <row r="54" spans="3:3" x14ac:dyDescent="0.25">
      <c r="C54" s="6"/>
    </row>
    <row r="56" spans="3:3" x14ac:dyDescent="0.25">
      <c r="C56" t="s">
        <v>135</v>
      </c>
    </row>
    <row r="57" spans="3:3" x14ac:dyDescent="0.25">
      <c r="C57" t="s">
        <v>136</v>
      </c>
    </row>
    <row r="58" spans="3:3" x14ac:dyDescent="0.25">
      <c r="C58" t="s">
        <v>137</v>
      </c>
    </row>
    <row r="59" spans="3:3" x14ac:dyDescent="0.25">
      <c r="C59" t="s">
        <v>138</v>
      </c>
    </row>
    <row r="60" spans="3:3" x14ac:dyDescent="0.25">
      <c r="C60" t="s">
        <v>139</v>
      </c>
    </row>
    <row r="61" spans="3:3" x14ac:dyDescent="0.25">
      <c r="C61" t="s">
        <v>140</v>
      </c>
    </row>
    <row r="62" spans="3:3" x14ac:dyDescent="0.25">
      <c r="C62" t="s">
        <v>141</v>
      </c>
    </row>
    <row r="65" spans="3:3" x14ac:dyDescent="0.25">
      <c r="C65" t="s">
        <v>156</v>
      </c>
    </row>
    <row r="66" spans="3:3" x14ac:dyDescent="0.25">
      <c r="C66" t="s">
        <v>157</v>
      </c>
    </row>
    <row r="67" spans="3:3" x14ac:dyDescent="0.25">
      <c r="C67" s="1" t="s">
        <v>158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Versión 2 (alfabético)</vt:lpstr>
      <vt:lpstr>Versión otras materias (alfab)</vt:lpstr>
      <vt:lpstr>Listado SIUCC</vt:lpstr>
      <vt:lpstr>Recursantes</vt:lpstr>
      <vt:lpstr>Solictiudes</vt:lpstr>
      <vt:lpstr>'Versión 2 (alfabético)'!Área_de_impresión</vt:lpstr>
      <vt:lpstr>'Versión otras materias (alfab)'!Área_de_impresión</vt:lpstr>
      <vt:lpstr>'Versión 2 (alfabético)'!Títulos_a_imprimir</vt:lpstr>
      <vt:lpstr>'Versión otras materias (alfab)'!Títulos_a_imprimir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Dora</cp:lastModifiedBy>
  <cp:lastPrinted>2022-03-30T16:30:21Z</cp:lastPrinted>
  <dcterms:created xsi:type="dcterms:W3CDTF">2022-01-27T22:22:25Z</dcterms:created>
  <dcterms:modified xsi:type="dcterms:W3CDTF">2022-03-30T16:31:36Z</dcterms:modified>
  <cp:category/>
</cp:coreProperties>
</file>